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<sst xmlns="http://schemas.openxmlformats.org/spreadsheetml/2006/main" count="225" uniqueCount="135">
  <si>
    <t>2023年度白碱滩区享受农机购置补贴的购机者信息公开表</t>
  </si>
  <si>
    <t>序号</t>
  </si>
  <si>
    <t>申请表编号</t>
  </si>
  <si>
    <t>姓名或组织名称</t>
  </si>
  <si>
    <t>性别</t>
  </si>
  <si>
    <t>县</t>
  </si>
  <si>
    <t>个人或组织</t>
  </si>
  <si>
    <t>机具编号</t>
  </si>
  <si>
    <t>机具品目</t>
  </si>
  <si>
    <t>分档名称</t>
  </si>
  <si>
    <t>机具型号</t>
  </si>
  <si>
    <t>出厂编号发动机号</t>
  </si>
  <si>
    <t>生产企业名称</t>
  </si>
  <si>
    <t>经销商名称</t>
  </si>
  <si>
    <t>数量</t>
  </si>
  <si>
    <t>单台中央补贴</t>
  </si>
  <si>
    <t>总中央补贴额</t>
  </si>
  <si>
    <t>总补贴额</t>
  </si>
  <si>
    <t>最终销售总价</t>
  </si>
  <si>
    <t>6502040123000001</t>
  </si>
  <si>
    <t>梁新公</t>
  </si>
  <si>
    <t>男</t>
  </si>
  <si>
    <t>白碱滩区</t>
  </si>
  <si>
    <t>个人</t>
  </si>
  <si>
    <t>B6502040123090207000001</t>
  </si>
  <si>
    <t>全混合日粮制备机</t>
  </si>
  <si>
    <t>4-7m³饲料全混合日粮制备机</t>
  </si>
  <si>
    <t>9JGW-4</t>
  </si>
  <si>
    <t>LX2208123[无]</t>
  </si>
  <si>
    <t>河北龙兴机械有限公司</t>
  </si>
  <si>
    <t>内蒙古库恩农牧机械有限公司</t>
  </si>
  <si>
    <t>6502040123000002</t>
  </si>
  <si>
    <t>鲁邦柱</t>
  </si>
  <si>
    <t>B6502040123090207000002</t>
  </si>
  <si>
    <t>LX2208121[无]</t>
  </si>
  <si>
    <t>6502040123000003</t>
  </si>
  <si>
    <t>张义电</t>
  </si>
  <si>
    <t>B6502040123090207000003</t>
  </si>
  <si>
    <t>9TMRW-5A</t>
  </si>
  <si>
    <t>FC23W5A501[无]</t>
  </si>
  <si>
    <t>河北丰创机械制造有限公司</t>
  </si>
  <si>
    <t>6502040123000004</t>
  </si>
  <si>
    <t>郭明建</t>
  </si>
  <si>
    <t>B6502040123090207000004</t>
  </si>
  <si>
    <t>9JGW-5</t>
  </si>
  <si>
    <t>6546[无]</t>
  </si>
  <si>
    <t>石家庄翔航农业机械有限公司</t>
  </si>
  <si>
    <t>6502040123000005</t>
  </si>
  <si>
    <t>李来增</t>
  </si>
  <si>
    <t>B6502040123090207000005</t>
  </si>
  <si>
    <t>9TMRW-4A</t>
  </si>
  <si>
    <t>FC4A4022[]</t>
  </si>
  <si>
    <t>6502040123000006</t>
  </si>
  <si>
    <t>鹿学灵</t>
  </si>
  <si>
    <t>B6502040123090207000006</t>
  </si>
  <si>
    <t>FC4A4021[]</t>
  </si>
  <si>
    <t>6502040123000008</t>
  </si>
  <si>
    <t>刘丰旭</t>
  </si>
  <si>
    <t>B6502040123010101000001</t>
  </si>
  <si>
    <t>犁</t>
  </si>
  <si>
    <t>单体幅宽45cm及以上，3-4铧翻转犁（含调幅犁，最大调整单体幅宽45cm及以上）</t>
  </si>
  <si>
    <t>1LYFT-450B</t>
  </si>
  <si>
    <t>234133[]</t>
  </si>
  <si>
    <t>新疆同力专利产品开发有限公司</t>
  </si>
  <si>
    <t>6502040123000009</t>
  </si>
  <si>
    <t>王新成</t>
  </si>
  <si>
    <t>B6502040123070101000001</t>
  </si>
  <si>
    <t>辅助驾驶（系统）设备</t>
  </si>
  <si>
    <t>农业用北斗终端</t>
  </si>
  <si>
    <t>NX510BD-2.5GD</t>
  </si>
  <si>
    <t>J000058708[]</t>
  </si>
  <si>
    <t>上海华测导航技术股份有限公司</t>
  </si>
  <si>
    <t>胡杨河市爱康智能农机中心装备</t>
  </si>
  <si>
    <t>6502040123000010</t>
  </si>
  <si>
    <t>马梅波</t>
  </si>
  <si>
    <t>B6502040123090207000008</t>
  </si>
  <si>
    <t>12m³及以上饲料全混合日粮制备机</t>
  </si>
  <si>
    <t>9JGW-12</t>
  </si>
  <si>
    <t>7255[]</t>
  </si>
  <si>
    <t>6502040123000011</t>
  </si>
  <si>
    <t>张振华</t>
  </si>
  <si>
    <t>B6502040123010101000002</t>
  </si>
  <si>
    <t>单体幅宽35-45cm，3-4铧翻转犁</t>
  </si>
  <si>
    <t>1LFYS-340</t>
  </si>
  <si>
    <t>2101061[无]</t>
  </si>
  <si>
    <t>商丘黄达农业机械有限公司</t>
  </si>
  <si>
    <t>伊宁市顺雀农机销售部</t>
  </si>
  <si>
    <t>6502040123000012</t>
  </si>
  <si>
    <t>B6502040123010102000001</t>
  </si>
  <si>
    <t>旋耕机</t>
  </si>
  <si>
    <t>单轴2-2.5m旋耕机</t>
  </si>
  <si>
    <t>1GQN-230H</t>
  </si>
  <si>
    <t>JL22537151[]</t>
  </si>
  <si>
    <t>河南巨隆科技有限公司</t>
  </si>
  <si>
    <t>6502040123000013</t>
  </si>
  <si>
    <t>王中华</t>
  </si>
  <si>
    <t>B6502040123090207000009</t>
  </si>
  <si>
    <t>9JGW-4S</t>
  </si>
  <si>
    <t>LX2344250[]</t>
  </si>
  <si>
    <t>6502040123000014</t>
  </si>
  <si>
    <t>B6502040123090207000010</t>
  </si>
  <si>
    <t>9-12m³饲料全混合日粮制备机</t>
  </si>
  <si>
    <t>9TMRW-9</t>
  </si>
  <si>
    <t>6577[无]</t>
  </si>
  <si>
    <t>6502040123000015</t>
  </si>
  <si>
    <t>张斌</t>
  </si>
  <si>
    <t>B6502040123090207000011</t>
  </si>
  <si>
    <t>7-9m³饲料全混合日粮制备机</t>
  </si>
  <si>
    <t>9JGW-7A</t>
  </si>
  <si>
    <t>FW9JGW-7A202304[]</t>
  </si>
  <si>
    <t>菏泽丰沃机械设备有限公司</t>
  </si>
  <si>
    <t>郓城永信农牧机械有限公司</t>
  </si>
  <si>
    <t>6502040123000016</t>
  </si>
  <si>
    <t>B6502040123020302000001</t>
  </si>
  <si>
    <t>铺膜（带）播种机</t>
  </si>
  <si>
    <t>精量铺膜播种机,4膜8行</t>
  </si>
  <si>
    <t>2MBJ-4/8</t>
  </si>
  <si>
    <t>2B4820220014[]</t>
  </si>
  <si>
    <t>新疆金天成机械装备有限公司</t>
  </si>
  <si>
    <t>新疆农冠玺农业有限公司</t>
  </si>
  <si>
    <t>6502040123000017</t>
  </si>
  <si>
    <t>林文胜</t>
  </si>
  <si>
    <t>B6502040123070101000002</t>
  </si>
  <si>
    <t>HD408BD-2.5GD</t>
  </si>
  <si>
    <t>HD408-20221201-1913[]</t>
  </si>
  <si>
    <t>黑龙江惠达科技发展有限公司</t>
  </si>
  <si>
    <t>奎屯益昌农机有限公司</t>
  </si>
  <si>
    <t>6502040122000014</t>
  </si>
  <si>
    <t>王纯江</t>
  </si>
  <si>
    <t>B6502040122090207000011</t>
  </si>
  <si>
    <t>20224S064[无]</t>
  </si>
  <si>
    <t>内蒙古博奥机械制造有限公司</t>
  </si>
  <si>
    <t>北屯市牧乐丰农机销售有限公司</t>
  </si>
  <si>
    <r>
      <t>2023</t>
    </r>
    <r>
      <rPr>
        <sz val="10"/>
        <rFont val="宋体"/>
        <family val="0"/>
      </rPr>
      <t>年资金不够，只兑付了</t>
    </r>
    <r>
      <rPr>
        <sz val="10"/>
        <rFont val="Arial"/>
        <family val="2"/>
      </rPr>
      <t>1770</t>
    </r>
    <r>
      <rPr>
        <sz val="10"/>
        <rFont val="宋体"/>
        <family val="0"/>
      </rPr>
      <t>元，剩余</t>
    </r>
    <r>
      <rPr>
        <sz val="10"/>
        <rFont val="Arial"/>
        <family val="2"/>
      </rPr>
      <t>8230</t>
    </r>
    <r>
      <rPr>
        <sz val="10"/>
        <rFont val="宋体"/>
        <family val="0"/>
      </rPr>
      <t>元</t>
    </r>
    <r>
      <rPr>
        <sz val="10"/>
        <rFont val="Arial"/>
        <family val="2"/>
      </rPr>
      <t>2024</t>
    </r>
    <r>
      <rPr>
        <sz val="10"/>
        <rFont val="宋体"/>
        <family val="0"/>
      </rPr>
      <t>年兑付</t>
    </r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</si>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</sst>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20"/>
  <sheetViews>
    <sheetView tabSelected="1" zoomScale="70" zoomScaleNormal="70" workbookViewId="0" topLeftCell="E1">
      <pane ySplit="2" topLeftCell="A16" activePane="bottomLeft" state="frozen"/>
      <selection pane="bottomLeft" activeCell="A1" sqref="A1:R1"/>
    </sheetView>
  </sheetViews>
  <sheetFormatPr defaultColWidth="8.8515625" defaultRowHeight="60.75" customHeight="1"/>
  <cols>
    <col min="1" max="1" width="8.8515625" style="3" customWidth="1"/>
    <col min="2" max="2" width="22.140625" style="3" customWidth="1"/>
    <col min="3" max="3" width="12.421875" style="3" customWidth="1"/>
    <col min="4" max="4" width="8.7109375" style="3" customWidth="1"/>
    <col min="5" max="5" width="12.421875" style="3" customWidth="1"/>
    <col min="6" max="6" width="14.28125" style="3" customWidth="1"/>
    <col min="7" max="7" width="27.8515625" style="3" customWidth="1"/>
    <col min="8" max="8" width="18.8515625" style="3" customWidth="1"/>
    <col min="9" max="9" width="33.28125" style="3" customWidth="1"/>
    <col min="10" max="10" width="18.421875" style="3" customWidth="1"/>
    <col min="11" max="11" width="23.28125" style="3" customWidth="1"/>
    <col min="12" max="12" width="19.7109375" style="3" customWidth="1"/>
    <col min="13" max="13" width="21.28125" style="3" customWidth="1"/>
    <col min="14" max="14" width="8.00390625" style="3" customWidth="1"/>
    <col min="15" max="15" width="15.8515625" style="3" customWidth="1"/>
    <col min="16" max="16" width="14.8515625" style="3" customWidth="1"/>
    <col min="17" max="17" width="13.8515625" style="3" customWidth="1"/>
    <col min="18" max="18" width="18.140625" style="3" customWidth="1"/>
    <col min="19" max="19" width="18.28125" style="3" customWidth="1"/>
    <col min="20" max="16384" width="8.8515625" style="3" customWidth="1"/>
  </cols>
  <sheetData>
    <row r="1" spans="1:18" ht="6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6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pans="1:18" ht="60.75" customHeight="1">
      <c r="A3" s="6">
        <v>1</v>
      </c>
      <c r="B3" s="6" t="s">
        <v>19</v>
      </c>
      <c r="C3" s="6" t="s">
        <v>20</v>
      </c>
      <c r="D3" s="6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6" t="s">
        <v>27</v>
      </c>
      <c r="K3" s="6" t="s">
        <v>28</v>
      </c>
      <c r="L3" s="6" t="s">
        <v>29</v>
      </c>
      <c r="M3" s="6" t="s">
        <v>30</v>
      </c>
      <c r="N3" s="6">
        <v>1</v>
      </c>
      <c r="O3" s="9">
        <v>10000</v>
      </c>
      <c r="P3" s="9">
        <v>10000</v>
      </c>
      <c r="Q3" s="9">
        <v>10000</v>
      </c>
      <c r="R3" s="9">
        <v>33400</v>
      </c>
    </row>
    <row r="4" spans="1:18" ht="60.75" customHeight="1">
      <c r="A4" s="6">
        <v>2</v>
      </c>
      <c r="B4" s="6" t="s">
        <v>31</v>
      </c>
      <c r="C4" s="6" t="s">
        <v>32</v>
      </c>
      <c r="D4" s="6" t="s">
        <v>21</v>
      </c>
      <c r="E4" s="6" t="s">
        <v>22</v>
      </c>
      <c r="F4" s="6" t="s">
        <v>23</v>
      </c>
      <c r="G4" s="6" t="s">
        <v>33</v>
      </c>
      <c r="H4" s="6" t="s">
        <v>25</v>
      </c>
      <c r="I4" s="6" t="s">
        <v>26</v>
      </c>
      <c r="J4" s="6" t="s">
        <v>27</v>
      </c>
      <c r="K4" s="6" t="s">
        <v>34</v>
      </c>
      <c r="L4" s="6" t="s">
        <v>29</v>
      </c>
      <c r="M4" s="6" t="s">
        <v>30</v>
      </c>
      <c r="N4" s="6">
        <v>1</v>
      </c>
      <c r="O4" s="9">
        <v>10000</v>
      </c>
      <c r="P4" s="9">
        <v>10000</v>
      </c>
      <c r="Q4" s="9">
        <v>10000</v>
      </c>
      <c r="R4" s="9">
        <v>33400</v>
      </c>
    </row>
    <row r="5" spans="1:18" ht="60.75" customHeight="1">
      <c r="A5" s="6">
        <v>3</v>
      </c>
      <c r="B5" s="6" t="s">
        <v>35</v>
      </c>
      <c r="C5" s="6" t="s">
        <v>36</v>
      </c>
      <c r="D5" s="6" t="s">
        <v>21</v>
      </c>
      <c r="E5" s="6" t="s">
        <v>22</v>
      </c>
      <c r="F5" s="6" t="s">
        <v>23</v>
      </c>
      <c r="G5" s="6" t="s">
        <v>37</v>
      </c>
      <c r="H5" s="6" t="s">
        <v>25</v>
      </c>
      <c r="I5" s="6" t="s">
        <v>26</v>
      </c>
      <c r="J5" s="6" t="s">
        <v>38</v>
      </c>
      <c r="K5" s="6" t="s">
        <v>39</v>
      </c>
      <c r="L5" s="6" t="s">
        <v>40</v>
      </c>
      <c r="M5" s="6" t="s">
        <v>40</v>
      </c>
      <c r="N5" s="6">
        <v>1</v>
      </c>
      <c r="O5" s="9">
        <v>10000</v>
      </c>
      <c r="P5" s="9">
        <v>10000</v>
      </c>
      <c r="Q5" s="9">
        <v>10000</v>
      </c>
      <c r="R5" s="9">
        <v>34000</v>
      </c>
    </row>
    <row r="6" spans="1:18" ht="60.75" customHeight="1">
      <c r="A6" s="6">
        <v>4</v>
      </c>
      <c r="B6" s="6" t="s">
        <v>41</v>
      </c>
      <c r="C6" s="6" t="s">
        <v>42</v>
      </c>
      <c r="D6" s="6" t="s">
        <v>21</v>
      </c>
      <c r="E6" s="6" t="s">
        <v>22</v>
      </c>
      <c r="F6" s="6" t="s">
        <v>23</v>
      </c>
      <c r="G6" s="6" t="s">
        <v>43</v>
      </c>
      <c r="H6" s="6" t="s">
        <v>25</v>
      </c>
      <c r="I6" s="6" t="s">
        <v>26</v>
      </c>
      <c r="J6" s="6" t="s">
        <v>44</v>
      </c>
      <c r="K6" s="6" t="s">
        <v>45</v>
      </c>
      <c r="L6" s="6" t="s">
        <v>46</v>
      </c>
      <c r="M6" s="6" t="s">
        <v>46</v>
      </c>
      <c r="N6" s="6">
        <v>1</v>
      </c>
      <c r="O6" s="9">
        <v>10000</v>
      </c>
      <c r="P6" s="9">
        <v>10000</v>
      </c>
      <c r="Q6" s="9">
        <v>10000</v>
      </c>
      <c r="R6" s="9">
        <v>33400</v>
      </c>
    </row>
    <row r="7" spans="1:18" ht="60.75" customHeight="1">
      <c r="A7" s="6">
        <v>5</v>
      </c>
      <c r="B7" s="6" t="s">
        <v>47</v>
      </c>
      <c r="C7" s="6" t="s">
        <v>48</v>
      </c>
      <c r="D7" s="6" t="s">
        <v>21</v>
      </c>
      <c r="E7" s="6" t="s">
        <v>22</v>
      </c>
      <c r="F7" s="6" t="s">
        <v>23</v>
      </c>
      <c r="G7" s="6" t="s">
        <v>49</v>
      </c>
      <c r="H7" s="6" t="s">
        <v>25</v>
      </c>
      <c r="I7" s="6" t="s">
        <v>26</v>
      </c>
      <c r="J7" s="6" t="s">
        <v>50</v>
      </c>
      <c r="K7" s="6" t="s">
        <v>51</v>
      </c>
      <c r="L7" s="6" t="s">
        <v>40</v>
      </c>
      <c r="M7" s="6" t="s">
        <v>40</v>
      </c>
      <c r="N7" s="6">
        <v>1</v>
      </c>
      <c r="O7" s="9">
        <v>10000</v>
      </c>
      <c r="P7" s="9">
        <v>10000</v>
      </c>
      <c r="Q7" s="9">
        <v>10000</v>
      </c>
      <c r="R7" s="9">
        <v>34000</v>
      </c>
    </row>
    <row r="8" spans="1:18" ht="60.75" customHeight="1">
      <c r="A8" s="6">
        <v>6</v>
      </c>
      <c r="B8" s="6" t="s">
        <v>52</v>
      </c>
      <c r="C8" s="6" t="s">
        <v>53</v>
      </c>
      <c r="D8" s="6" t="s">
        <v>21</v>
      </c>
      <c r="E8" s="6" t="s">
        <v>22</v>
      </c>
      <c r="F8" s="6" t="s">
        <v>23</v>
      </c>
      <c r="G8" s="6" t="s">
        <v>54</v>
      </c>
      <c r="H8" s="6" t="s">
        <v>25</v>
      </c>
      <c r="I8" s="6" t="s">
        <v>26</v>
      </c>
      <c r="J8" s="6" t="s">
        <v>50</v>
      </c>
      <c r="K8" s="6" t="s">
        <v>55</v>
      </c>
      <c r="L8" s="6" t="s">
        <v>40</v>
      </c>
      <c r="M8" s="6" t="s">
        <v>40</v>
      </c>
      <c r="N8" s="6">
        <v>1</v>
      </c>
      <c r="O8" s="9">
        <v>10000</v>
      </c>
      <c r="P8" s="9">
        <v>10000</v>
      </c>
      <c r="Q8" s="9">
        <v>10000</v>
      </c>
      <c r="R8" s="9">
        <v>34000</v>
      </c>
    </row>
    <row r="9" spans="1:18" ht="60.75" customHeight="1">
      <c r="A9" s="6">
        <v>7</v>
      </c>
      <c r="B9" s="6" t="s">
        <v>56</v>
      </c>
      <c r="C9" s="6" t="s">
        <v>57</v>
      </c>
      <c r="D9" s="6" t="s">
        <v>21</v>
      </c>
      <c r="E9" s="6" t="s">
        <v>22</v>
      </c>
      <c r="F9" s="6" t="s">
        <v>23</v>
      </c>
      <c r="G9" s="6" t="s">
        <v>58</v>
      </c>
      <c r="H9" s="6" t="s">
        <v>59</v>
      </c>
      <c r="I9" s="6" t="s">
        <v>60</v>
      </c>
      <c r="J9" s="6" t="s">
        <v>61</v>
      </c>
      <c r="K9" s="6" t="s">
        <v>62</v>
      </c>
      <c r="L9" s="6" t="s">
        <v>63</v>
      </c>
      <c r="M9" s="6" t="s">
        <v>63</v>
      </c>
      <c r="N9" s="6">
        <v>1</v>
      </c>
      <c r="O9" s="9">
        <v>9000</v>
      </c>
      <c r="P9" s="9">
        <v>9000</v>
      </c>
      <c r="Q9" s="9">
        <v>9000</v>
      </c>
      <c r="R9" s="9">
        <v>31000</v>
      </c>
    </row>
    <row r="10" spans="1:18" ht="60.75" customHeight="1">
      <c r="A10" s="6">
        <v>8</v>
      </c>
      <c r="B10" s="6" t="s">
        <v>64</v>
      </c>
      <c r="C10" s="6" t="s">
        <v>65</v>
      </c>
      <c r="D10" s="6" t="s">
        <v>21</v>
      </c>
      <c r="E10" s="6" t="s">
        <v>22</v>
      </c>
      <c r="F10" s="6" t="s">
        <v>23</v>
      </c>
      <c r="G10" s="6" t="s">
        <v>66</v>
      </c>
      <c r="H10" s="6" t="s">
        <v>67</v>
      </c>
      <c r="I10" s="6" t="s">
        <v>68</v>
      </c>
      <c r="J10" s="6" t="s">
        <v>69</v>
      </c>
      <c r="K10" s="6" t="s">
        <v>70</v>
      </c>
      <c r="L10" s="6" t="s">
        <v>71</v>
      </c>
      <c r="M10" s="6" t="s">
        <v>72</v>
      </c>
      <c r="N10" s="6">
        <v>1</v>
      </c>
      <c r="O10" s="9">
        <v>4200</v>
      </c>
      <c r="P10" s="9">
        <v>4200</v>
      </c>
      <c r="Q10" s="9">
        <v>4200</v>
      </c>
      <c r="R10" s="9">
        <v>15000</v>
      </c>
    </row>
    <row r="11" spans="1:18" ht="60.75" customHeight="1">
      <c r="A11" s="6">
        <v>9</v>
      </c>
      <c r="B11" s="6" t="s">
        <v>73</v>
      </c>
      <c r="C11" s="6" t="s">
        <v>74</v>
      </c>
      <c r="D11" s="6" t="s">
        <v>21</v>
      </c>
      <c r="E11" s="6" t="s">
        <v>22</v>
      </c>
      <c r="F11" s="6" t="s">
        <v>23</v>
      </c>
      <c r="G11" s="6" t="s">
        <v>75</v>
      </c>
      <c r="H11" s="6" t="s">
        <v>25</v>
      </c>
      <c r="I11" s="6" t="s">
        <v>76</v>
      </c>
      <c r="J11" s="6" t="s">
        <v>77</v>
      </c>
      <c r="K11" s="6" t="s">
        <v>78</v>
      </c>
      <c r="L11" s="6" t="s">
        <v>46</v>
      </c>
      <c r="M11" s="6" t="s">
        <v>46</v>
      </c>
      <c r="N11" s="6">
        <v>1</v>
      </c>
      <c r="O11" s="9">
        <v>18000</v>
      </c>
      <c r="P11" s="9">
        <v>18000</v>
      </c>
      <c r="Q11" s="9">
        <v>18000</v>
      </c>
      <c r="R11" s="9">
        <v>61000</v>
      </c>
    </row>
    <row r="12" spans="1:18" ht="60.75" customHeight="1">
      <c r="A12" s="6">
        <v>10</v>
      </c>
      <c r="B12" s="6" t="s">
        <v>79</v>
      </c>
      <c r="C12" s="6" t="s">
        <v>80</v>
      </c>
      <c r="D12" s="6" t="s">
        <v>21</v>
      </c>
      <c r="E12" s="6" t="s">
        <v>22</v>
      </c>
      <c r="F12" s="6" t="s">
        <v>23</v>
      </c>
      <c r="G12" s="6" t="s">
        <v>81</v>
      </c>
      <c r="H12" s="6" t="s">
        <v>59</v>
      </c>
      <c r="I12" s="6" t="s">
        <v>82</v>
      </c>
      <c r="J12" s="6" t="s">
        <v>83</v>
      </c>
      <c r="K12" s="6" t="s">
        <v>84</v>
      </c>
      <c r="L12" s="6" t="s">
        <v>85</v>
      </c>
      <c r="M12" s="6" t="s">
        <v>86</v>
      </c>
      <c r="N12" s="6">
        <v>1</v>
      </c>
      <c r="O12" s="9">
        <v>5680</v>
      </c>
      <c r="P12" s="9">
        <v>5680</v>
      </c>
      <c r="Q12" s="9">
        <v>5680</v>
      </c>
      <c r="R12" s="9">
        <v>19500</v>
      </c>
    </row>
    <row r="13" spans="1:18" ht="60.75" customHeight="1">
      <c r="A13" s="6">
        <v>11</v>
      </c>
      <c r="B13" s="6" t="s">
        <v>87</v>
      </c>
      <c r="C13" s="6" t="s">
        <v>80</v>
      </c>
      <c r="D13" s="6" t="s">
        <v>21</v>
      </c>
      <c r="E13" s="6" t="s">
        <v>22</v>
      </c>
      <c r="F13" s="6" t="s">
        <v>23</v>
      </c>
      <c r="G13" s="6" t="s">
        <v>88</v>
      </c>
      <c r="H13" s="6" t="s">
        <v>89</v>
      </c>
      <c r="I13" s="6" t="s">
        <v>90</v>
      </c>
      <c r="J13" s="6" t="s">
        <v>91</v>
      </c>
      <c r="K13" s="6" t="s">
        <v>92</v>
      </c>
      <c r="L13" s="6" t="s">
        <v>93</v>
      </c>
      <c r="M13" s="6" t="s">
        <v>86</v>
      </c>
      <c r="N13" s="6">
        <v>1</v>
      </c>
      <c r="O13" s="9">
        <v>1450</v>
      </c>
      <c r="P13" s="9">
        <v>1450</v>
      </c>
      <c r="Q13" s="9">
        <v>1450</v>
      </c>
      <c r="R13" s="9">
        <v>9000</v>
      </c>
    </row>
    <row r="14" spans="1:18" ht="60.75" customHeight="1">
      <c r="A14" s="6">
        <v>12</v>
      </c>
      <c r="B14" s="6" t="s">
        <v>94</v>
      </c>
      <c r="C14" s="6" t="s">
        <v>95</v>
      </c>
      <c r="D14" s="6" t="s">
        <v>21</v>
      </c>
      <c r="E14" s="6" t="s">
        <v>22</v>
      </c>
      <c r="F14" s="6" t="s">
        <v>23</v>
      </c>
      <c r="G14" s="6" t="s">
        <v>96</v>
      </c>
      <c r="H14" s="6" t="s">
        <v>25</v>
      </c>
      <c r="I14" s="6" t="s">
        <v>26</v>
      </c>
      <c r="J14" s="6" t="s">
        <v>97</v>
      </c>
      <c r="K14" s="6" t="s">
        <v>98</v>
      </c>
      <c r="L14" s="6" t="s">
        <v>29</v>
      </c>
      <c r="M14" s="6" t="s">
        <v>29</v>
      </c>
      <c r="N14" s="6">
        <v>1</v>
      </c>
      <c r="O14" s="9">
        <v>10000</v>
      </c>
      <c r="P14" s="9">
        <v>10000</v>
      </c>
      <c r="Q14" s="9">
        <v>10000</v>
      </c>
      <c r="R14" s="9">
        <v>33500</v>
      </c>
    </row>
    <row r="15" spans="1:18" ht="60.75" customHeight="1">
      <c r="A15" s="6">
        <v>13</v>
      </c>
      <c r="B15" s="6" t="s">
        <v>99</v>
      </c>
      <c r="C15" s="6" t="s">
        <v>74</v>
      </c>
      <c r="D15" s="6" t="s">
        <v>21</v>
      </c>
      <c r="E15" s="6" t="s">
        <v>22</v>
      </c>
      <c r="F15" s="6" t="s">
        <v>23</v>
      </c>
      <c r="G15" s="6" t="s">
        <v>100</v>
      </c>
      <c r="H15" s="6" t="s">
        <v>25</v>
      </c>
      <c r="I15" s="6" t="s">
        <v>101</v>
      </c>
      <c r="J15" s="6" t="s">
        <v>102</v>
      </c>
      <c r="K15" s="6" t="s">
        <v>103</v>
      </c>
      <c r="L15" s="6" t="s">
        <v>46</v>
      </c>
      <c r="M15" s="6" t="s">
        <v>46</v>
      </c>
      <c r="N15" s="6">
        <v>1</v>
      </c>
      <c r="O15" s="9">
        <v>14000</v>
      </c>
      <c r="P15" s="9">
        <v>14000</v>
      </c>
      <c r="Q15" s="9">
        <v>14000</v>
      </c>
      <c r="R15" s="9">
        <v>46800</v>
      </c>
    </row>
    <row r="16" spans="1:18" ht="60.75" customHeight="1">
      <c r="A16" s="6">
        <v>14</v>
      </c>
      <c r="B16" s="6" t="s">
        <v>104</v>
      </c>
      <c r="C16" s="6" t="s">
        <v>105</v>
      </c>
      <c r="D16" s="6" t="s">
        <v>21</v>
      </c>
      <c r="E16" s="6" t="s">
        <v>22</v>
      </c>
      <c r="F16" s="6" t="s">
        <v>23</v>
      </c>
      <c r="G16" s="6" t="s">
        <v>106</v>
      </c>
      <c r="H16" s="6" t="s">
        <v>25</v>
      </c>
      <c r="I16" s="6" t="s">
        <v>107</v>
      </c>
      <c r="J16" s="6" t="s">
        <v>108</v>
      </c>
      <c r="K16" s="6" t="s">
        <v>109</v>
      </c>
      <c r="L16" s="6" t="s">
        <v>110</v>
      </c>
      <c r="M16" s="6" t="s">
        <v>111</v>
      </c>
      <c r="N16" s="6">
        <v>1</v>
      </c>
      <c r="O16" s="9">
        <v>12000</v>
      </c>
      <c r="P16" s="9">
        <v>12000</v>
      </c>
      <c r="Q16" s="9">
        <v>12000</v>
      </c>
      <c r="R16" s="9">
        <v>40000</v>
      </c>
    </row>
    <row r="17" spans="1:18" ht="60.75" customHeight="1">
      <c r="A17" s="6">
        <v>15</v>
      </c>
      <c r="B17" s="6" t="s">
        <v>112</v>
      </c>
      <c r="C17" s="6" t="s">
        <v>65</v>
      </c>
      <c r="D17" s="6" t="s">
        <v>21</v>
      </c>
      <c r="E17" s="6" t="s">
        <v>22</v>
      </c>
      <c r="F17" s="6" t="s">
        <v>23</v>
      </c>
      <c r="G17" s="6" t="s">
        <v>113</v>
      </c>
      <c r="H17" s="6" t="s">
        <v>114</v>
      </c>
      <c r="I17" s="6" t="s">
        <v>115</v>
      </c>
      <c r="J17" s="6" t="s">
        <v>116</v>
      </c>
      <c r="K17" s="6" t="s">
        <v>117</v>
      </c>
      <c r="L17" s="6" t="s">
        <v>118</v>
      </c>
      <c r="M17" s="6" t="s">
        <v>119</v>
      </c>
      <c r="N17" s="6">
        <v>1</v>
      </c>
      <c r="O17" s="9">
        <v>8800</v>
      </c>
      <c r="P17" s="9">
        <v>8800</v>
      </c>
      <c r="Q17" s="9">
        <v>8800</v>
      </c>
      <c r="R17" s="9">
        <v>28000</v>
      </c>
    </row>
    <row r="18" spans="1:18" ht="60.75" customHeight="1">
      <c r="A18" s="6">
        <v>16</v>
      </c>
      <c r="B18" s="6" t="s">
        <v>120</v>
      </c>
      <c r="C18" s="6" t="s">
        <v>121</v>
      </c>
      <c r="D18" s="6" t="s">
        <v>21</v>
      </c>
      <c r="E18" s="6" t="s">
        <v>22</v>
      </c>
      <c r="F18" s="6" t="s">
        <v>23</v>
      </c>
      <c r="G18" s="6" t="s">
        <v>122</v>
      </c>
      <c r="H18" s="6" t="s">
        <v>67</v>
      </c>
      <c r="I18" s="6" t="s">
        <v>68</v>
      </c>
      <c r="J18" s="6" t="s">
        <v>123</v>
      </c>
      <c r="K18" s="6" t="s">
        <v>124</v>
      </c>
      <c r="L18" s="6" t="s">
        <v>125</v>
      </c>
      <c r="M18" s="6" t="s">
        <v>126</v>
      </c>
      <c r="N18" s="6">
        <v>1</v>
      </c>
      <c r="O18" s="9">
        <v>4200</v>
      </c>
      <c r="P18" s="9">
        <v>4200</v>
      </c>
      <c r="Q18" s="9">
        <v>4200</v>
      </c>
      <c r="R18" s="9">
        <v>12800</v>
      </c>
    </row>
    <row r="19" spans="1:19" s="2" customFormat="1" ht="60.75" customHeight="1">
      <c r="A19" s="6">
        <v>17</v>
      </c>
      <c r="B19" s="6" t="s">
        <v>127</v>
      </c>
      <c r="C19" s="6" t="s">
        <v>128</v>
      </c>
      <c r="D19" s="6" t="s">
        <v>21</v>
      </c>
      <c r="E19" s="6" t="s">
        <v>22</v>
      </c>
      <c r="F19" s="6" t="s">
        <v>23</v>
      </c>
      <c r="G19" s="6" t="s">
        <v>129</v>
      </c>
      <c r="H19" s="6" t="s">
        <v>25</v>
      </c>
      <c r="I19" s="6" t="s">
        <v>26</v>
      </c>
      <c r="J19" s="6" t="s">
        <v>27</v>
      </c>
      <c r="K19" s="6" t="s">
        <v>130</v>
      </c>
      <c r="L19" s="6" t="s">
        <v>131</v>
      </c>
      <c r="M19" s="6" t="s">
        <v>132</v>
      </c>
      <c r="N19" s="6">
        <v>1</v>
      </c>
      <c r="O19" s="9">
        <v>10000</v>
      </c>
      <c r="P19" s="9">
        <v>10000</v>
      </c>
      <c r="Q19" s="9">
        <v>10000</v>
      </c>
      <c r="R19" s="9">
        <v>30000</v>
      </c>
      <c r="S19" s="10" t="s">
        <v>133</v>
      </c>
    </row>
    <row r="20" spans="1:18" ht="60.75" customHeight="1">
      <c r="A20" s="7" t="s">
        <v>134</v>
      </c>
      <c r="B20" s="8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f>SUM(N3:N19)</f>
        <v>17</v>
      </c>
      <c r="O20" s="6">
        <f>SUM(O3:O19)</f>
        <v>157330</v>
      </c>
      <c r="P20" s="6">
        <f>SUM(P3:P19)</f>
        <v>157330</v>
      </c>
      <c r="Q20" s="6">
        <f>SUM(Q3:Q19)</f>
        <v>157330</v>
      </c>
      <c r="R20" s="6">
        <f>SUM(R3:R19)</f>
        <v>528800</v>
      </c>
    </row>
  </sheetData>
  <sheetProtection/>
  <mergeCells count="2">
    <mergeCell ref="A1:R1"/>
    <mergeCell ref="A20:B20"/>
  </mergeCells>
  <printOptions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WPS_1666965851</cp:lastModifiedBy>
  <dcterms:created xsi:type="dcterms:W3CDTF">2024-01-29T10:19:46Z</dcterms:created>
  <dcterms:modified xsi:type="dcterms:W3CDTF">2024-01-29T11:01:18Z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C2AD58788F1D40F9871722B7BA46B8BC_13</vt:lpwstr>
  </property>
  <property fmtid="{D5CDD505-2E9C-101B-9397-08002B2CF9AE}" pid="6" name="KSOProductBuildV">
    <vt:lpwstr>2052-12.1.0.16250</vt:lpwstr>
  </property>
</Properties>
</file>