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皮子" sheetId="2" r:id="rId1"/>
    <sheet name="台账" sheetId="1" r:id="rId2"/>
  </sheets>
  <definedNames>
    <definedName name="_xlnm._FilterDatabase" localSheetId="1" hidden="1">台账!$A$2:$K$287</definedName>
  </definedNames>
  <calcPr calcId="144525"/>
</workbook>
</file>

<file path=xl/sharedStrings.xml><?xml version="1.0" encoding="utf-8"?>
<sst xmlns="http://schemas.openxmlformats.org/spreadsheetml/2006/main" count="2574" uniqueCount="1287">
  <si>
    <t>流水号：</t>
  </si>
  <si>
    <t>115</t>
  </si>
  <si>
    <t>申请表编号：</t>
  </si>
  <si>
    <t>农业机械购置补贴资金申请本</t>
  </si>
  <si>
    <t>乡      镇：</t>
  </si>
  <si>
    <t>姓      名：</t>
  </si>
  <si>
    <t>身份证号码：</t>
  </si>
  <si>
    <t>地      址：</t>
  </si>
  <si>
    <t>联 系 电 话：</t>
  </si>
  <si>
    <t>（2024）</t>
  </si>
  <si>
    <t>（中央第一批）</t>
  </si>
  <si>
    <t>皮山县2024年农机购置补贴实名制台账</t>
  </si>
  <si>
    <t>序号</t>
  </si>
  <si>
    <t>县</t>
  </si>
  <si>
    <t>申请表编号</t>
  </si>
  <si>
    <t>姓名</t>
  </si>
  <si>
    <t>机具大类</t>
  </si>
  <si>
    <t>机具品目</t>
  </si>
  <si>
    <t>型号</t>
  </si>
  <si>
    <t>号牌号码</t>
  </si>
  <si>
    <t>购置价格</t>
  </si>
  <si>
    <t>补贴额度</t>
  </si>
  <si>
    <t>批次</t>
  </si>
  <si>
    <t>001</t>
  </si>
  <si>
    <t>皮山县</t>
  </si>
  <si>
    <t>6532230123000002</t>
  </si>
  <si>
    <t>吾吉麦麦提·伊斯马伊力</t>
  </si>
  <si>
    <t>饲料（草）收获机械</t>
  </si>
  <si>
    <t>打（压）捆机</t>
  </si>
  <si>
    <t>9YFZ-2.2A</t>
  </si>
  <si>
    <t>220－SZD231748</t>
  </si>
  <si>
    <t>第一批</t>
  </si>
  <si>
    <t>002</t>
  </si>
  <si>
    <t>6532230123000003</t>
  </si>
  <si>
    <t>色依提麦麦提·伊斯马伊力</t>
  </si>
  <si>
    <t>220－SZD231547</t>
  </si>
  <si>
    <t>003</t>
  </si>
  <si>
    <t>6532230123000004</t>
  </si>
  <si>
    <t>耕地机械</t>
  </si>
  <si>
    <t>犁</t>
  </si>
  <si>
    <t>1LYFT-545</t>
  </si>
  <si>
    <t>NY231714</t>
  </si>
  <si>
    <t>004</t>
  </si>
  <si>
    <t>6532230122000038</t>
  </si>
  <si>
    <t>皮山县硕果丰源农业发展有限公司</t>
  </si>
  <si>
    <t>动力机械</t>
  </si>
  <si>
    <t>拖拉机</t>
  </si>
  <si>
    <t>RC1204-F</t>
  </si>
  <si>
    <t>新3275586</t>
  </si>
  <si>
    <t>005</t>
  </si>
  <si>
    <t>6532230122000039</t>
  </si>
  <si>
    <t>种植施肥机械</t>
  </si>
  <si>
    <t>播种机</t>
  </si>
  <si>
    <t>2MBJ-4/8</t>
  </si>
  <si>
    <t>BJZ2022480006</t>
  </si>
  <si>
    <t>006</t>
  </si>
  <si>
    <t>6532230122000040</t>
  </si>
  <si>
    <t>2MBJ-2/12</t>
  </si>
  <si>
    <t>BJZ2022120280</t>
  </si>
  <si>
    <t>007</t>
  </si>
  <si>
    <t>6532230123000005</t>
  </si>
  <si>
    <t>田间作业监控设备</t>
  </si>
  <si>
    <t>农业用北斗终端</t>
  </si>
  <si>
    <t>AG360ProBD-2.5GD</t>
  </si>
  <si>
    <t>SN360P2103333</t>
  </si>
  <si>
    <t>008</t>
  </si>
  <si>
    <t>6532230123000006</t>
  </si>
  <si>
    <t>植保机械</t>
  </si>
  <si>
    <t>喷雾机</t>
  </si>
  <si>
    <t>3WPQ3000</t>
  </si>
  <si>
    <t>XP001</t>
  </si>
  <si>
    <t>009</t>
  </si>
  <si>
    <t>6532230223000001</t>
  </si>
  <si>
    <t>阿卜力米提·艾合麦提</t>
  </si>
  <si>
    <t>MF804</t>
  </si>
  <si>
    <t>新32.75574</t>
  </si>
  <si>
    <t>010</t>
  </si>
  <si>
    <t>6532230223000012</t>
  </si>
  <si>
    <t>麦麦提阿卜拉·马木提</t>
  </si>
  <si>
    <t>M804-B(G4)</t>
  </si>
  <si>
    <t>新32.75653</t>
  </si>
  <si>
    <t>011</t>
  </si>
  <si>
    <t>6532230223000013</t>
  </si>
  <si>
    <t>阿力木·图拉麦提</t>
  </si>
  <si>
    <t>新32·75668</t>
  </si>
  <si>
    <t>012</t>
  </si>
  <si>
    <t>6532230223000018</t>
  </si>
  <si>
    <t>麦麦提·努尔麦提</t>
  </si>
  <si>
    <t>M1004-4X(G4</t>
  </si>
  <si>
    <t>新32.77489</t>
  </si>
  <si>
    <t>013</t>
  </si>
  <si>
    <t>6532230223000019</t>
  </si>
  <si>
    <t xml:space="preserve">耕整地机械 </t>
  </si>
  <si>
    <t>1LFY-427</t>
  </si>
  <si>
    <t>014</t>
  </si>
  <si>
    <t>6532230223000015</t>
  </si>
  <si>
    <t>阿力木·约麦尔阿卜拉</t>
  </si>
  <si>
    <t>MF904-7(G4)</t>
  </si>
  <si>
    <t>新32.75728</t>
  </si>
  <si>
    <t>015</t>
  </si>
  <si>
    <t>6532230223000017</t>
  </si>
  <si>
    <t>麦麦提·麦合木提</t>
  </si>
  <si>
    <t>:DF504M(G4</t>
  </si>
  <si>
    <t>新32.77471</t>
  </si>
  <si>
    <t>016</t>
  </si>
  <si>
    <t>6532230223000020</t>
  </si>
  <si>
    <t>阿卜杜热依木·托合提麦麦提</t>
  </si>
  <si>
    <t>MG2604(G4</t>
  </si>
  <si>
    <t>新32.77487</t>
  </si>
  <si>
    <t>017</t>
  </si>
  <si>
    <t>6532230223000021</t>
  </si>
  <si>
    <t>蓝测及作业蓝控设备</t>
  </si>
  <si>
    <t>田问作业蓝控设备</t>
  </si>
  <si>
    <t>EAS201BD-2.5GD</t>
  </si>
  <si>
    <t>E2695H301100734</t>
  </si>
  <si>
    <t>018</t>
  </si>
  <si>
    <t>6532230223000024</t>
  </si>
  <si>
    <t>2BF-32</t>
  </si>
  <si>
    <t>SJBZ20230792</t>
  </si>
  <si>
    <t>019</t>
  </si>
  <si>
    <t>6532230223000025</t>
  </si>
  <si>
    <t>阿卜皮力孜·麦麦提</t>
  </si>
  <si>
    <t>LZD904-H(G4)</t>
  </si>
  <si>
    <t>新32.75745</t>
  </si>
  <si>
    <t>020</t>
  </si>
  <si>
    <t>6532230223000026</t>
  </si>
  <si>
    <t>达伍提·艾则孜</t>
  </si>
  <si>
    <t>新32.75754</t>
  </si>
  <si>
    <t>021</t>
  </si>
  <si>
    <t>6532230223000027</t>
  </si>
  <si>
    <t>马木提·阿卜力克木</t>
  </si>
  <si>
    <t>收获机械</t>
  </si>
  <si>
    <t>脱粒机</t>
  </si>
  <si>
    <t>5TGX-100A</t>
  </si>
  <si>
    <t>AT2023003</t>
  </si>
  <si>
    <t>022</t>
  </si>
  <si>
    <t>6532230223000011</t>
  </si>
  <si>
    <t>阿卜力皮孜·阿卜拉</t>
  </si>
  <si>
    <t>粮食作物收获机械</t>
  </si>
  <si>
    <t>AT2023004</t>
  </si>
  <si>
    <t>023</t>
  </si>
  <si>
    <t>6532230223000023</t>
  </si>
  <si>
    <t>努尔麦麦提·麦麦提阿卜拉</t>
  </si>
  <si>
    <t>MF804(G4)</t>
  </si>
  <si>
    <t>新32.77498</t>
  </si>
  <si>
    <t>024</t>
  </si>
  <si>
    <t>6532230223000016</t>
  </si>
  <si>
    <t>艾力·努尔艾合麦提</t>
  </si>
  <si>
    <t>MF904-8(G4)</t>
  </si>
  <si>
    <t>新32.75662</t>
  </si>
  <si>
    <t>025</t>
  </si>
  <si>
    <t>6532230223000014</t>
  </si>
  <si>
    <t>斯拉吉丁·麦麦提</t>
  </si>
  <si>
    <t>MF1004-8(G4)</t>
  </si>
  <si>
    <t>新32.75681</t>
  </si>
  <si>
    <t>026</t>
  </si>
  <si>
    <t>6532230223000029</t>
  </si>
  <si>
    <t>艾则孜·麦麦提</t>
  </si>
  <si>
    <t>AT2023083</t>
  </si>
  <si>
    <t>027</t>
  </si>
  <si>
    <t>6532230323000019</t>
  </si>
  <si>
    <t>阿卜拉·阿卜来提</t>
  </si>
  <si>
    <t>2B4820220095</t>
  </si>
  <si>
    <t>028</t>
  </si>
  <si>
    <t>6532230323000025</t>
  </si>
  <si>
    <t>努尔阿卜拉·努尔麦提</t>
  </si>
  <si>
    <t>2MBJ-3/6</t>
  </si>
  <si>
    <t>2B362022108</t>
  </si>
  <si>
    <t>029</t>
  </si>
  <si>
    <t>6532230323000026</t>
  </si>
  <si>
    <t>农用动力机械</t>
  </si>
  <si>
    <t>MF1004-8</t>
  </si>
  <si>
    <t>新32.75690</t>
  </si>
  <si>
    <t>030</t>
  </si>
  <si>
    <t>6532230323000028</t>
  </si>
  <si>
    <t>1GQN-230</t>
  </si>
  <si>
    <t>CW202303GQ527</t>
  </si>
  <si>
    <t>031</t>
  </si>
  <si>
    <t>6532230323000029</t>
  </si>
  <si>
    <t>田间监测及作业监控设备</t>
  </si>
  <si>
    <t xml:space="preserve">E2695H301100763    
</t>
  </si>
  <si>
    <t>032</t>
  </si>
  <si>
    <t>6532230323000027</t>
  </si>
  <si>
    <t>阿卜力孜·约麦尔阿卜拉</t>
  </si>
  <si>
    <t>LX804(G4</t>
  </si>
  <si>
    <t>32311918[YT23110519]</t>
  </si>
  <si>
    <t>033</t>
  </si>
  <si>
    <t>6532230323000044</t>
  </si>
  <si>
    <t>麦合木提·努尔麦麦提</t>
  </si>
  <si>
    <t>220－SZD230306</t>
  </si>
  <si>
    <t>034</t>
  </si>
  <si>
    <t>6532230322000043</t>
  </si>
  <si>
    <t>努尔艾力·麦麦提艾力</t>
  </si>
  <si>
    <t>种植施肥机械械</t>
  </si>
  <si>
    <t>耕整地播种作业机械</t>
  </si>
  <si>
    <t>2MBJ-2/8</t>
  </si>
  <si>
    <t>2B2820190038</t>
  </si>
  <si>
    <t>035</t>
  </si>
  <si>
    <t>6532230323000033</t>
  </si>
  <si>
    <t>E2695H301000055</t>
  </si>
  <si>
    <t>036</t>
  </si>
  <si>
    <t>6532230323000034</t>
  </si>
  <si>
    <t>努尔阿卜拉·麦麦提图拉</t>
  </si>
  <si>
    <t>DF804-9(G4)</t>
  </si>
  <si>
    <t>32新.75676</t>
  </si>
  <si>
    <t>037</t>
  </si>
  <si>
    <t>6532230323000022</t>
  </si>
  <si>
    <t>麦麦提·约麦尔阿卜拉</t>
  </si>
  <si>
    <t>CW202303GQ525</t>
  </si>
  <si>
    <t>038</t>
  </si>
  <si>
    <t>6532230323000024</t>
  </si>
  <si>
    <t>2MBJQ-4/8</t>
  </si>
  <si>
    <t>XCSQ23072</t>
  </si>
  <si>
    <t>039</t>
  </si>
  <si>
    <t>6532230323000035</t>
  </si>
  <si>
    <t>果菜茶烟草药收获机械</t>
  </si>
  <si>
    <t>4ZGJT-1500</t>
  </si>
  <si>
    <t>GX221387</t>
  </si>
  <si>
    <t>040</t>
  </si>
  <si>
    <t>6532230323000030</t>
  </si>
  <si>
    <t>阿卜拉·吾吉艾合麦提</t>
  </si>
  <si>
    <t>新32.75694</t>
  </si>
  <si>
    <t>041</t>
  </si>
  <si>
    <t>6532230323000039</t>
  </si>
  <si>
    <t>努尔艾合麦提·奥斯曼</t>
  </si>
  <si>
    <t>2B362022093</t>
  </si>
  <si>
    <t>042</t>
  </si>
  <si>
    <t>6532230323000031</t>
  </si>
  <si>
    <t>阿卜来提·阿卜杜克热木</t>
  </si>
  <si>
    <t>2B2820220181</t>
  </si>
  <si>
    <t>043</t>
  </si>
  <si>
    <t>6532230323000042</t>
  </si>
  <si>
    <t>阿卜杜克热木·阿卜力米提</t>
  </si>
  <si>
    <t>田间管理机械</t>
  </si>
  <si>
    <t>3WP-4000AH</t>
  </si>
  <si>
    <t>4T22－005</t>
  </si>
  <si>
    <t>044</t>
  </si>
  <si>
    <t>6532230323000037</t>
  </si>
  <si>
    <t>努尔麦麦提·阿卜力孜</t>
  </si>
  <si>
    <t>DF904-6(G4)</t>
  </si>
  <si>
    <t>新32.75672</t>
  </si>
  <si>
    <t>045</t>
  </si>
  <si>
    <t>6532230323000043</t>
  </si>
  <si>
    <t>麦麦提阿卜拉·努尔麦麦提</t>
  </si>
  <si>
    <t>新32.75748</t>
  </si>
  <si>
    <t>046</t>
  </si>
  <si>
    <t>6532230323000046</t>
  </si>
  <si>
    <t>阿卜力孜·努尔麦麦提</t>
  </si>
  <si>
    <t>220－SZD231731</t>
  </si>
  <si>
    <t>047</t>
  </si>
  <si>
    <t>6532230322000086</t>
  </si>
  <si>
    <t>亚森·阿卜来提</t>
  </si>
  <si>
    <t>监测及作业监控设备</t>
  </si>
  <si>
    <t>作业监控设备</t>
  </si>
  <si>
    <t>FJNBD-2.5GD</t>
  </si>
  <si>
    <t>FJZNCZFJNBD－2</t>
  </si>
  <si>
    <t>048</t>
  </si>
  <si>
    <t>6532230323000047</t>
  </si>
  <si>
    <t>麦麦提·合力力</t>
  </si>
  <si>
    <t>北斗终端</t>
  </si>
  <si>
    <t>E2695H301200310</t>
  </si>
  <si>
    <t>049</t>
  </si>
  <si>
    <t>6532230323000049</t>
  </si>
  <si>
    <t>阿卜力米提·达伍提</t>
  </si>
  <si>
    <t>CFK2404(G4)</t>
  </si>
  <si>
    <t>新32.77519</t>
  </si>
  <si>
    <t>050</t>
  </si>
  <si>
    <t>6532230323000050</t>
  </si>
  <si>
    <t>E2695H301200337</t>
  </si>
  <si>
    <t>051</t>
  </si>
  <si>
    <t>6532230323000051</t>
  </si>
  <si>
    <t>2MBJ-1/4B</t>
  </si>
  <si>
    <t>2B1420230351</t>
  </si>
  <si>
    <t>052</t>
  </si>
  <si>
    <t>6532230323000053</t>
  </si>
  <si>
    <t>麦合木提·艾麦提</t>
  </si>
  <si>
    <t>新32.77524</t>
  </si>
  <si>
    <t>053</t>
  </si>
  <si>
    <t>6532230323000052</t>
  </si>
  <si>
    <t>A100BD-2.5GD</t>
  </si>
  <si>
    <t>J000118496</t>
  </si>
  <si>
    <t>054</t>
  </si>
  <si>
    <t>6532230323000041</t>
  </si>
  <si>
    <t>约麦尔阿卜拉·艾合麦提</t>
  </si>
  <si>
    <t>粮食初加工机械</t>
  </si>
  <si>
    <t>粮食清选机</t>
  </si>
  <si>
    <t>5XFZ-60</t>
  </si>
  <si>
    <t>055</t>
  </si>
  <si>
    <t>6532230323000057</t>
  </si>
  <si>
    <t>阿卜力克木·努尔麦麦提</t>
  </si>
  <si>
    <t>铺膜（带）播种机</t>
  </si>
  <si>
    <t>2B1420230647</t>
  </si>
  <si>
    <t>056</t>
  </si>
  <si>
    <t>6532230323000058</t>
  </si>
  <si>
    <t>麦麦提艾则孜·麦麦提伊敏</t>
  </si>
  <si>
    <t>J000052394</t>
  </si>
  <si>
    <t>057</t>
  </si>
  <si>
    <t>6532230323000017</t>
  </si>
  <si>
    <t>麦麦提阿卜拉·麦麦提玉苏普</t>
  </si>
  <si>
    <t>MF1004-8(G4)(</t>
  </si>
  <si>
    <t>新32.75685</t>
  </si>
  <si>
    <t>058</t>
  </si>
  <si>
    <t>6532230323000006</t>
  </si>
  <si>
    <t xml:space="preserve">阿卜力克木·扎伊提  </t>
  </si>
  <si>
    <t>轮式拖拉机</t>
  </si>
  <si>
    <t>LTB904</t>
  </si>
  <si>
    <t>新32.75631</t>
  </si>
  <si>
    <t>059</t>
  </si>
  <si>
    <t>6532230423000008</t>
  </si>
  <si>
    <t>麦麦提艾力·米热合麦提</t>
  </si>
  <si>
    <t>DF704-M</t>
  </si>
  <si>
    <r>
      <rPr>
        <sz val="11"/>
        <color rgb="FF333333"/>
        <rFont val="宋体"/>
        <charset val="134"/>
      </rPr>
      <t>新</t>
    </r>
    <r>
      <rPr>
        <sz val="11"/>
        <color rgb="FF333333"/>
        <rFont val="Helvetica"/>
        <charset val="134"/>
      </rPr>
      <t>32.75612</t>
    </r>
  </si>
  <si>
    <t>060</t>
  </si>
  <si>
    <t>6532230423000010</t>
  </si>
  <si>
    <t>麦麦提尼亚孜·托合提</t>
  </si>
  <si>
    <t>DF904-6</t>
  </si>
  <si>
    <r>
      <rPr>
        <sz val="11"/>
        <color rgb="FF333333"/>
        <rFont val="宋体"/>
        <charset val="134"/>
      </rPr>
      <t>新</t>
    </r>
    <r>
      <rPr>
        <sz val="11"/>
        <color rgb="FF333333"/>
        <rFont val="Helvetica"/>
        <charset val="134"/>
      </rPr>
      <t>32.75616</t>
    </r>
  </si>
  <si>
    <t>061</t>
  </si>
  <si>
    <t>6532230423000009</t>
  </si>
  <si>
    <t>如则·阿卜拉</t>
  </si>
  <si>
    <t>新32.75617</t>
  </si>
  <si>
    <t>062</t>
  </si>
  <si>
    <t>6532230423000021</t>
  </si>
  <si>
    <t>麦麦提艾力·阿卜拉</t>
  </si>
  <si>
    <t>1LF-535</t>
  </si>
  <si>
    <t>NQ2302119</t>
  </si>
  <si>
    <t>063</t>
  </si>
  <si>
    <t>6532230423000053</t>
  </si>
  <si>
    <t>图尔迪巴柯·托合提巴柯</t>
  </si>
  <si>
    <t>DF1004-6(G4)</t>
  </si>
  <si>
    <t>新32.77480</t>
  </si>
  <si>
    <t>064</t>
  </si>
  <si>
    <t>6532230423000020</t>
  </si>
  <si>
    <t>阿卜拉·麦麦提</t>
  </si>
  <si>
    <t>2B1420230120</t>
  </si>
  <si>
    <t>065</t>
  </si>
  <si>
    <t>6532230423000030</t>
  </si>
  <si>
    <t>现:SK504-2(G4)(</t>
  </si>
  <si>
    <t>32新.75715</t>
  </si>
  <si>
    <t>066</t>
  </si>
  <si>
    <t>6532230423000026</t>
  </si>
  <si>
    <t>艾合麦提·马木提</t>
  </si>
  <si>
    <t>M1004-4X(G4)</t>
  </si>
  <si>
    <t>新32.75675</t>
  </si>
  <si>
    <t>067</t>
  </si>
  <si>
    <t>6532230423000024</t>
  </si>
  <si>
    <t>阿卜力米杰提·麦麦提</t>
  </si>
  <si>
    <t>NQ2302120</t>
  </si>
  <si>
    <t>068</t>
  </si>
  <si>
    <t>6532230423000032</t>
  </si>
  <si>
    <t>M2404-7R(G4)</t>
  </si>
  <si>
    <t>新32.75689</t>
  </si>
  <si>
    <t>069</t>
  </si>
  <si>
    <t>6532230423000034</t>
  </si>
  <si>
    <t>努尔麦麦提·依斯马依力</t>
  </si>
  <si>
    <t>收获加工运输设备</t>
  </si>
  <si>
    <t>9YFQ-2.2E</t>
  </si>
  <si>
    <t>070</t>
  </si>
  <si>
    <t>6532230422000034</t>
  </si>
  <si>
    <t>艾散·麦麦提敏</t>
  </si>
  <si>
    <t>M804-B</t>
  </si>
  <si>
    <t>新32·75437</t>
  </si>
  <si>
    <t>071</t>
  </si>
  <si>
    <t>6532230423000045</t>
  </si>
  <si>
    <t>玉苏普·麦麦提</t>
  </si>
  <si>
    <t>新32·77482</t>
  </si>
  <si>
    <t>072</t>
  </si>
  <si>
    <t>6532230423000044</t>
  </si>
  <si>
    <t>霍吉麦麦提·图尔迪巴柯</t>
  </si>
  <si>
    <t>新32·77481</t>
  </si>
  <si>
    <t>073</t>
  </si>
  <si>
    <t>6532230423000046</t>
  </si>
  <si>
    <t>种作业机械</t>
  </si>
  <si>
    <t>2B362022032</t>
  </si>
  <si>
    <t>074</t>
  </si>
  <si>
    <t>6532230423000035</t>
  </si>
  <si>
    <t>霍加艾合麦提·努尔艾合麦提</t>
  </si>
  <si>
    <t>2B362022031</t>
  </si>
  <si>
    <t>075</t>
  </si>
  <si>
    <t>6532230423000036</t>
  </si>
  <si>
    <t>3WPQS3000</t>
  </si>
  <si>
    <t>XP2023035</t>
  </si>
  <si>
    <t>076</t>
  </si>
  <si>
    <t>6532230423000048</t>
  </si>
  <si>
    <t>LY1004-M</t>
  </si>
  <si>
    <t>新32.75752</t>
  </si>
  <si>
    <t>077</t>
  </si>
  <si>
    <t>6532230423000049</t>
  </si>
  <si>
    <t>E2695H301000089</t>
  </si>
  <si>
    <t>078</t>
  </si>
  <si>
    <t>6532230423000043</t>
  </si>
  <si>
    <t>努尔阿卜拉·艾力</t>
  </si>
  <si>
    <t>LWB904(G4)</t>
  </si>
  <si>
    <t>新32.75733</t>
  </si>
  <si>
    <t>079</t>
  </si>
  <si>
    <t>6532230422000045</t>
  </si>
  <si>
    <t>BJZ2021040884</t>
  </si>
  <si>
    <t>080</t>
  </si>
  <si>
    <t>6532230423000037</t>
  </si>
  <si>
    <t>努尔麦麦提·努尔艾合麦提</t>
  </si>
  <si>
    <t>TC2305629</t>
  </si>
  <si>
    <t>081</t>
  </si>
  <si>
    <t>6532230423000057</t>
  </si>
  <si>
    <t>玉米收获机</t>
  </si>
  <si>
    <t>4YZL-5BZH(G4)</t>
  </si>
  <si>
    <t>新32.L0368</t>
  </si>
  <si>
    <t>082</t>
  </si>
  <si>
    <t>6532230423000059</t>
  </si>
  <si>
    <t>麦麦提敏·麦麦提</t>
  </si>
  <si>
    <t>DF2204D(G4)</t>
  </si>
  <si>
    <t>新32.77505</t>
  </si>
  <si>
    <t>083</t>
  </si>
  <si>
    <t>6532230423000061</t>
  </si>
  <si>
    <t>艾合麦提·巴拉提巴亚孜</t>
  </si>
  <si>
    <t>220－SZD231539</t>
  </si>
  <si>
    <t>084</t>
  </si>
  <si>
    <t>6532230423000028</t>
  </si>
  <si>
    <t>现:DF904-6(G4)</t>
  </si>
  <si>
    <t>新32.75709</t>
  </si>
  <si>
    <t>085</t>
  </si>
  <si>
    <t>6532230423000031</t>
  </si>
  <si>
    <t>奥布力·阿迪力</t>
  </si>
  <si>
    <t>2B1420230518</t>
  </si>
  <si>
    <t>086</t>
  </si>
  <si>
    <t>6532230423000029</t>
  </si>
  <si>
    <t>麦麦提·阿卜拉</t>
  </si>
  <si>
    <t>M504-2S(G4)</t>
  </si>
  <si>
    <t>新32.75698</t>
  </si>
  <si>
    <t>087</t>
  </si>
  <si>
    <t>6532230423000054</t>
  </si>
  <si>
    <t>木克代斯·马木提</t>
  </si>
  <si>
    <t>9YJD-2.25</t>
  </si>
  <si>
    <t>088</t>
  </si>
  <si>
    <t>6532230423000055</t>
  </si>
  <si>
    <t>粮油糖初加工机械</t>
  </si>
  <si>
    <t>5XFZ-15</t>
  </si>
  <si>
    <t>XL1523103</t>
  </si>
  <si>
    <t>089</t>
  </si>
  <si>
    <t>6532230423000027</t>
  </si>
  <si>
    <t>阿卜力米提·夏克尔</t>
  </si>
  <si>
    <t>SK504-2(G4)</t>
  </si>
  <si>
    <t>新32.75682</t>
  </si>
  <si>
    <t>090</t>
  </si>
  <si>
    <t>6532230423000038</t>
  </si>
  <si>
    <t>图尔迪麦麦提·图尔贡</t>
  </si>
  <si>
    <t>新3275757</t>
  </si>
  <si>
    <t>091</t>
  </si>
  <si>
    <t>6532230423000039</t>
  </si>
  <si>
    <t>播种机械</t>
  </si>
  <si>
    <t>2BXF-16</t>
  </si>
  <si>
    <t>SG162100601</t>
  </si>
  <si>
    <t>092</t>
  </si>
  <si>
    <t>6532230423000040</t>
  </si>
  <si>
    <t>1LFK-427A</t>
  </si>
  <si>
    <t>093</t>
  </si>
  <si>
    <t>6532230423000041</t>
  </si>
  <si>
    <t>旋耕机</t>
  </si>
  <si>
    <t>1GQN-200</t>
  </si>
  <si>
    <t>CW202303GQ532</t>
  </si>
  <si>
    <t>094</t>
  </si>
  <si>
    <t>6532230423000060</t>
  </si>
  <si>
    <t>艾合麦提托合提·阿卜力孜</t>
  </si>
  <si>
    <t>AX3000BD-2.5GD</t>
  </si>
  <si>
    <t>SXAX300023010232</t>
  </si>
  <si>
    <t>095</t>
  </si>
  <si>
    <t>6532230423000068</t>
  </si>
  <si>
    <t>麦麦提·努尔麦麦提</t>
  </si>
  <si>
    <t>BJZ2023360151</t>
  </si>
  <si>
    <t>096</t>
  </si>
  <si>
    <t>6532230522000041</t>
  </si>
  <si>
    <t>奥布力·马木提</t>
  </si>
  <si>
    <t>LZ604-C</t>
  </si>
  <si>
    <t>新32.73570</t>
  </si>
  <si>
    <t>097</t>
  </si>
  <si>
    <t>6532230523000005</t>
  </si>
  <si>
    <t>阿娜尔古丽·拜克热</t>
  </si>
  <si>
    <t>604-F</t>
  </si>
  <si>
    <t>新32.75618</t>
  </si>
  <si>
    <t>098</t>
  </si>
  <si>
    <t>6532230523000015</t>
  </si>
  <si>
    <t>麦麦提敏·阿卜杜哈力克</t>
  </si>
  <si>
    <t>DF804-9</t>
  </si>
  <si>
    <t>新32.75652</t>
  </si>
  <si>
    <t>099</t>
  </si>
  <si>
    <t>6532230522000037</t>
  </si>
  <si>
    <t>麦麦提艾力·阿卜杜喀迪尔</t>
  </si>
  <si>
    <t>力王-604A</t>
  </si>
  <si>
    <t>新32.73526</t>
  </si>
  <si>
    <t>100</t>
  </si>
  <si>
    <t>6532230523000020</t>
  </si>
  <si>
    <t>阿卜杜哈力克·赫依提</t>
  </si>
  <si>
    <t>5TGX-90</t>
  </si>
  <si>
    <t>101</t>
  </si>
  <si>
    <t>6532230523000023</t>
  </si>
  <si>
    <t>约麦尔阿卜拉·阿卜杜克热木</t>
  </si>
  <si>
    <t>CD904-1(G4)</t>
  </si>
  <si>
    <t>新32·77478</t>
  </si>
  <si>
    <t>102</t>
  </si>
  <si>
    <t>6532230523000021</t>
  </si>
  <si>
    <t>图尔荪托合提·如孜巴柯</t>
  </si>
  <si>
    <t>M1004-4X(G4)(</t>
  </si>
  <si>
    <t>新32·75747</t>
  </si>
  <si>
    <t>103</t>
  </si>
  <si>
    <t>6532230523000022</t>
  </si>
  <si>
    <t>麦麦提托合提·阿卜杜艾尼</t>
  </si>
  <si>
    <t>:DF904-6(G4</t>
  </si>
  <si>
    <t>新32.75664</t>
  </si>
  <si>
    <t>104</t>
  </si>
  <si>
    <t>6532230523000027</t>
  </si>
  <si>
    <t>阿卜来提·艾合麦提托合提</t>
  </si>
  <si>
    <t>2B1420230116</t>
  </si>
  <si>
    <t>105</t>
  </si>
  <si>
    <t>6532230523000028</t>
  </si>
  <si>
    <t>阿卜力米吉提·吾吉依木</t>
  </si>
  <si>
    <t>新32.77513</t>
  </si>
  <si>
    <t>106</t>
  </si>
  <si>
    <t>6532230523000032</t>
  </si>
  <si>
    <t>米吉提·阿卜杜克热木</t>
  </si>
  <si>
    <t>107</t>
  </si>
  <si>
    <t>6532230523000018</t>
  </si>
  <si>
    <t>麦麦提敏·赫则巴柯</t>
  </si>
  <si>
    <t>SG704(G4)</t>
  </si>
  <si>
    <t>新32.75696</t>
  </si>
  <si>
    <t>108</t>
  </si>
  <si>
    <t>6532230523000029</t>
  </si>
  <si>
    <t>阿卜力克木·麦合木提</t>
  </si>
  <si>
    <t>CFJ2204(G4)</t>
  </si>
  <si>
    <t>新32.77526</t>
  </si>
  <si>
    <t>109</t>
  </si>
  <si>
    <t>6532230523000024</t>
  </si>
  <si>
    <t>米吉提·麦合木提</t>
  </si>
  <si>
    <t>新32.75750</t>
  </si>
  <si>
    <t>110</t>
  </si>
  <si>
    <t>6532230523000034</t>
  </si>
  <si>
    <t>麦麦提托合提·图尔迪巴柯</t>
  </si>
  <si>
    <t>新32.77566</t>
  </si>
  <si>
    <t>111</t>
  </si>
  <si>
    <t>6532230523000035</t>
  </si>
  <si>
    <t>AG12BD-2.5GD</t>
  </si>
  <si>
    <t>DS1644PX[DS1644PX]</t>
  </si>
  <si>
    <t>112</t>
  </si>
  <si>
    <t>6532230523000017</t>
  </si>
  <si>
    <t>穆太力普·喀迪尔</t>
  </si>
  <si>
    <t xml:space="preserve">M804-B(G4) </t>
  </si>
  <si>
    <t>新32.75699</t>
  </si>
  <si>
    <t>113</t>
  </si>
  <si>
    <t>6532230623000015</t>
  </si>
  <si>
    <t>努尔麦麦提·艾拜</t>
  </si>
  <si>
    <t>饲料收获机</t>
  </si>
  <si>
    <t>9QZ-2300</t>
  </si>
  <si>
    <t>新32.L0358</t>
  </si>
  <si>
    <t>114</t>
  </si>
  <si>
    <t>6532230623000018</t>
  </si>
  <si>
    <t>伊德日斯·伊敏</t>
  </si>
  <si>
    <t>ME504</t>
  </si>
  <si>
    <t>新32.73695</t>
  </si>
  <si>
    <t>6532230923000013</t>
  </si>
  <si>
    <t>艾木杜拉·图尔荪</t>
  </si>
  <si>
    <t>M604-EF2</t>
  </si>
  <si>
    <t>新32.75661</t>
  </si>
  <si>
    <t>116</t>
  </si>
  <si>
    <t>6532230623000016</t>
  </si>
  <si>
    <t>艾散江·图尔贡</t>
  </si>
  <si>
    <t>1LYFT-550</t>
  </si>
  <si>
    <t>LF550T1954</t>
  </si>
  <si>
    <t>117</t>
  </si>
  <si>
    <t>6532230623000038</t>
  </si>
  <si>
    <t>新32.75727</t>
  </si>
  <si>
    <t>118</t>
  </si>
  <si>
    <t>6532230623000020</t>
  </si>
  <si>
    <t>阿卜杜凯尤木·喀迪尔</t>
  </si>
  <si>
    <t>:DF904-6(G4)(</t>
  </si>
  <si>
    <t>新32.75692</t>
  </si>
  <si>
    <t>119</t>
  </si>
  <si>
    <t>6532230623000022</t>
  </si>
  <si>
    <t>阿卜来提·麦提图尔迪</t>
  </si>
  <si>
    <t>2B1420230094</t>
  </si>
  <si>
    <t>120</t>
  </si>
  <si>
    <t>6532230623000008</t>
  </si>
  <si>
    <t>阿卜力克木·喀伍孜</t>
  </si>
  <si>
    <t>LTG2404</t>
  </si>
  <si>
    <t>新32.75633</t>
  </si>
  <si>
    <t>121</t>
  </si>
  <si>
    <t>6532230623000019</t>
  </si>
  <si>
    <t>KAT2004-C1</t>
  </si>
  <si>
    <t>新32.75678</t>
  </si>
  <si>
    <t>122</t>
  </si>
  <si>
    <t>6532230623000026</t>
  </si>
  <si>
    <t>和田鑫诚绿色农业开发有限公司</t>
  </si>
  <si>
    <t>新32.75648</t>
  </si>
  <si>
    <t>123</t>
  </si>
  <si>
    <t>6532230623000024</t>
  </si>
  <si>
    <t>阿卜杜热合曼·阿卜杜柯日木</t>
  </si>
  <si>
    <t>DF704-M(G4)</t>
  </si>
  <si>
    <t>新32·75706</t>
  </si>
  <si>
    <t>124</t>
  </si>
  <si>
    <t>6532230623000027</t>
  </si>
  <si>
    <t>居麦·达吾提</t>
  </si>
  <si>
    <t>DF904-6(G4</t>
  </si>
  <si>
    <t>新32·75695</t>
  </si>
  <si>
    <t>125</t>
  </si>
  <si>
    <t>6532230623000021</t>
  </si>
  <si>
    <t>米日艾合麦提·图如普</t>
  </si>
  <si>
    <t>:DF904-6(G4)</t>
  </si>
  <si>
    <t>新32·75674</t>
  </si>
  <si>
    <t>126</t>
  </si>
  <si>
    <t>6532230623000030</t>
  </si>
  <si>
    <t>麦麦提敏·阿卜杜艾尼</t>
  </si>
  <si>
    <t>新32·75714</t>
  </si>
  <si>
    <t>127</t>
  </si>
  <si>
    <t>6532230623000034</t>
  </si>
  <si>
    <t>1GKN-200</t>
  </si>
  <si>
    <t>GN20200193</t>
  </si>
  <si>
    <t>128</t>
  </si>
  <si>
    <t>6532230623000017</t>
  </si>
  <si>
    <t>阿卜力米提·麦麦提敏</t>
  </si>
  <si>
    <t>1LFT-550</t>
  </si>
  <si>
    <t>NF5510001</t>
  </si>
  <si>
    <t>129</t>
  </si>
  <si>
    <t>6532230623000036</t>
  </si>
  <si>
    <t>麦麦提艾力·胡杜米拜尔迪</t>
  </si>
  <si>
    <t>N904-C(G4)</t>
  </si>
  <si>
    <t>新32.77474</t>
  </si>
  <si>
    <t>130</t>
  </si>
  <si>
    <t>6532230623000032</t>
  </si>
  <si>
    <t>阿卜杜克热木·铁木尔</t>
  </si>
  <si>
    <t>新32.75723</t>
  </si>
  <si>
    <t>131</t>
  </si>
  <si>
    <t>6532230623000033</t>
  </si>
  <si>
    <t>图尔荪·斯迪克</t>
  </si>
  <si>
    <t>新32.75722</t>
  </si>
  <si>
    <t>132</t>
  </si>
  <si>
    <t>6532230623000031</t>
  </si>
  <si>
    <t>图尔荪·阿西木</t>
  </si>
  <si>
    <t>新32.75759</t>
  </si>
  <si>
    <t>133</t>
  </si>
  <si>
    <t>6532230623000037</t>
  </si>
  <si>
    <t>阿卜来提·托合提</t>
  </si>
  <si>
    <t>134</t>
  </si>
  <si>
    <t>6532230623000035</t>
  </si>
  <si>
    <t>阿卜杜柯日木·阿卜杜艾尼</t>
  </si>
  <si>
    <t>GN21200250</t>
  </si>
  <si>
    <t>135</t>
  </si>
  <si>
    <t>6532230623000025</t>
  </si>
  <si>
    <t>艾合麦提·阿卜杜柯日木</t>
  </si>
  <si>
    <t>新32.75705</t>
  </si>
  <si>
    <t>136</t>
  </si>
  <si>
    <t>6532230623000011</t>
  </si>
  <si>
    <t>麦麦提图尔迪·托合提</t>
  </si>
  <si>
    <t>AG360BD-2.5GD</t>
  </si>
  <si>
    <t>SN360A2134275</t>
  </si>
  <si>
    <t>137</t>
  </si>
  <si>
    <t>6532230623000002</t>
  </si>
  <si>
    <t>阿卜力米提·阿卜力孜</t>
  </si>
  <si>
    <t>M604-BA</t>
  </si>
  <si>
    <t>新32.75610</t>
  </si>
  <si>
    <t>138</t>
  </si>
  <si>
    <t>6532230623000045</t>
  </si>
  <si>
    <t>图尔荪·图尼亚孜</t>
  </si>
  <si>
    <t>M504-B(G4)</t>
  </si>
  <si>
    <t>新32.77507</t>
  </si>
  <si>
    <t>139</t>
  </si>
  <si>
    <t>6532230623000043</t>
  </si>
  <si>
    <t>阿巴拜科日·图尔荪</t>
  </si>
  <si>
    <t>LZ504-C(G4)</t>
  </si>
  <si>
    <t>新32.75720</t>
  </si>
  <si>
    <t>140</t>
  </si>
  <si>
    <t>6532230623000048</t>
  </si>
  <si>
    <t>如则巴柯·艾麦提</t>
  </si>
  <si>
    <t>新32.77547</t>
  </si>
  <si>
    <t>141</t>
  </si>
  <si>
    <t>6532230622000091</t>
  </si>
  <si>
    <t>和田众扶农业科技有限公司</t>
  </si>
  <si>
    <t>CFC504B</t>
  </si>
  <si>
    <t>新32.73470</t>
  </si>
  <si>
    <t>142</t>
  </si>
  <si>
    <t>6532230622000094</t>
  </si>
  <si>
    <t>MF504</t>
  </si>
  <si>
    <t>新32.73467</t>
  </si>
  <si>
    <t>143</t>
  </si>
  <si>
    <t>6532230622000098</t>
  </si>
  <si>
    <t>MF604</t>
  </si>
  <si>
    <t>新32.73462</t>
  </si>
  <si>
    <t>144</t>
  </si>
  <si>
    <t>6532230623000046</t>
  </si>
  <si>
    <t>麦麦提托合提·麦麦提敏</t>
  </si>
  <si>
    <t>HN1404(G4)</t>
  </si>
  <si>
    <t>新32.77534</t>
  </si>
  <si>
    <t>145</t>
  </si>
  <si>
    <t>6532230623000051</t>
  </si>
  <si>
    <t>阿卜力米提·艾提巴柯</t>
  </si>
  <si>
    <t>LZD754-C(G4)</t>
  </si>
  <si>
    <t>新32.77565</t>
  </si>
  <si>
    <t>146</t>
  </si>
  <si>
    <t>6532230823000009</t>
  </si>
  <si>
    <t>艾合麦提·麦合木提</t>
  </si>
  <si>
    <t>DF404-16</t>
  </si>
  <si>
    <t>新32.75615</t>
  </si>
  <si>
    <t>147</t>
  </si>
  <si>
    <t>6532230823000017</t>
  </si>
  <si>
    <t>张鹏忠</t>
  </si>
  <si>
    <t>3WP-3000</t>
  </si>
  <si>
    <t>148</t>
  </si>
  <si>
    <t>6532230823000016</t>
  </si>
  <si>
    <t>吾麦热·麦麦提</t>
  </si>
  <si>
    <t>新32.75619</t>
  </si>
  <si>
    <t>149</t>
  </si>
  <si>
    <t>6532230823000018</t>
  </si>
  <si>
    <t>阿布都麦麦提·麦麦提图迪</t>
  </si>
  <si>
    <t>新32.75686</t>
  </si>
  <si>
    <t>150</t>
  </si>
  <si>
    <t>6532230823000019</t>
  </si>
  <si>
    <t>BJZ2022360098</t>
  </si>
  <si>
    <t>151</t>
  </si>
  <si>
    <t>6532230823000020</t>
  </si>
  <si>
    <t>FJSCBD-2.5GD</t>
  </si>
  <si>
    <t>FJSCBD-2.5GD2310509</t>
  </si>
  <si>
    <t>152</t>
  </si>
  <si>
    <t>6532230823000021</t>
  </si>
  <si>
    <t>耕整地联合作业机械</t>
  </si>
  <si>
    <t>1ZLZ-4.5</t>
  </si>
  <si>
    <t>AGD00360</t>
  </si>
  <si>
    <t>153</t>
  </si>
  <si>
    <t>6532230823000023</t>
  </si>
  <si>
    <t>艾合麦提·图尔荪托合提</t>
  </si>
  <si>
    <t>TC2203544</t>
  </si>
  <si>
    <t>154</t>
  </si>
  <si>
    <t>6532230823000025</t>
  </si>
  <si>
    <t>2MBJ-1/6B</t>
  </si>
  <si>
    <t>2B1620220029</t>
  </si>
  <si>
    <t>155</t>
  </si>
  <si>
    <t>6532230823000024</t>
  </si>
  <si>
    <t>FJSCBD－2.5GD2310501</t>
  </si>
  <si>
    <t>156</t>
  </si>
  <si>
    <t>6532230823000027</t>
  </si>
  <si>
    <t>阿卜来提·喀伍孜</t>
  </si>
  <si>
    <t>TC2205822</t>
  </si>
  <si>
    <t>157</t>
  </si>
  <si>
    <t>6532230823000028</t>
  </si>
  <si>
    <t xml:space="preserve">FJSCBD－2.5GD2310512    
</t>
  </si>
  <si>
    <t>158</t>
  </si>
  <si>
    <t>6532230823000026</t>
  </si>
  <si>
    <t>玉苏普·麦麦提敏</t>
  </si>
  <si>
    <t>2B1620220030</t>
  </si>
  <si>
    <t>159</t>
  </si>
  <si>
    <t>6532230823000029</t>
  </si>
  <si>
    <t>辅助驾驶</t>
  </si>
  <si>
    <t>FJSCBD－2.5GD2204688</t>
  </si>
  <si>
    <t>160</t>
  </si>
  <si>
    <t>6532230822000040</t>
  </si>
  <si>
    <t>伊敏托合提·曼苏尔</t>
  </si>
  <si>
    <t>BJZ2022040168</t>
  </si>
  <si>
    <t>161</t>
  </si>
  <si>
    <t>6532230822000031</t>
  </si>
  <si>
    <t>图尔迪麦麦提·伊敏</t>
  </si>
  <si>
    <t>M904-Y</t>
  </si>
  <si>
    <t>新32.75461</t>
  </si>
  <si>
    <t>162</t>
  </si>
  <si>
    <t>6532230823000033</t>
  </si>
  <si>
    <t>如孜麦麦提·麦麦提敏</t>
  </si>
  <si>
    <t>DF904-9(G4)</t>
  </si>
  <si>
    <t>新32.75753</t>
  </si>
  <si>
    <t>163</t>
  </si>
  <si>
    <t>6532230823000031</t>
  </si>
  <si>
    <t>卡地尔·买买提尼亚孜</t>
  </si>
  <si>
    <t>M904-Y(G4)</t>
  </si>
  <si>
    <t>新32.75707</t>
  </si>
  <si>
    <t>164</t>
  </si>
  <si>
    <t>6532230823000032</t>
  </si>
  <si>
    <t>麦提托合提·阿卜杜喀迪尔</t>
  </si>
  <si>
    <t>新32.75755</t>
  </si>
  <si>
    <t>165</t>
  </si>
  <si>
    <t>6532230823000030</t>
  </si>
  <si>
    <t>托合提·马木提</t>
  </si>
  <si>
    <t>LY1004(G4</t>
  </si>
  <si>
    <t>新32.75732</t>
  </si>
  <si>
    <t>166</t>
  </si>
  <si>
    <t>6532230823000001</t>
  </si>
  <si>
    <t>洪道见</t>
  </si>
  <si>
    <t>2MBJ-3/12</t>
  </si>
  <si>
    <t>TC2204589</t>
  </si>
  <si>
    <t>167</t>
  </si>
  <si>
    <t>6532230823000014</t>
  </si>
  <si>
    <t>麦麦提江·吾斯曼</t>
  </si>
  <si>
    <t>FJSCBD－2.5GD2310493</t>
  </si>
  <si>
    <t>168</t>
  </si>
  <si>
    <t>6532230823000015</t>
  </si>
  <si>
    <t>2B362022033</t>
  </si>
  <si>
    <t>169</t>
  </si>
  <si>
    <t>6532230923000007</t>
  </si>
  <si>
    <t>奥斯曼·图如普</t>
  </si>
  <si>
    <t>SK404</t>
  </si>
  <si>
    <t>新3275532</t>
  </si>
  <si>
    <t>170</t>
  </si>
  <si>
    <t>6532230623000054</t>
  </si>
  <si>
    <t>麦麦提阿卜拉·托合提如则</t>
  </si>
  <si>
    <t>AF305BD-2.5GD</t>
  </si>
  <si>
    <t>LSAF30524010660</t>
  </si>
  <si>
    <t>171</t>
  </si>
  <si>
    <t>6532230923000006</t>
  </si>
  <si>
    <t>伊卜拉依木·麦麦提阿卜拉</t>
  </si>
  <si>
    <t>新32.75600</t>
  </si>
  <si>
    <t>172</t>
  </si>
  <si>
    <t>6532230923000015</t>
  </si>
  <si>
    <t>艾散·吉力力</t>
  </si>
  <si>
    <t>新32.75665</t>
  </si>
  <si>
    <t>173</t>
  </si>
  <si>
    <t>6532230923000014</t>
  </si>
  <si>
    <t>麦麦提·艾合麦提</t>
  </si>
  <si>
    <t>1LF-325</t>
  </si>
  <si>
    <t>xs3252303009</t>
  </si>
  <si>
    <t>174</t>
  </si>
  <si>
    <t>6532230922000039</t>
  </si>
  <si>
    <t>阿卜力克木·阿卜杜赛麦提</t>
  </si>
  <si>
    <t>TH604-3</t>
  </si>
  <si>
    <t>新32·73641</t>
  </si>
  <si>
    <t>175</t>
  </si>
  <si>
    <t>6532230923000018</t>
  </si>
  <si>
    <t>奥斯曼·图尔迪巴柯</t>
  </si>
  <si>
    <t>新32.75713</t>
  </si>
  <si>
    <t>176</t>
  </si>
  <si>
    <t>6532230923000017</t>
  </si>
  <si>
    <t>阿卜杜艾尼·阿卜力克木</t>
  </si>
  <si>
    <t>新32.75679</t>
  </si>
  <si>
    <t>177</t>
  </si>
  <si>
    <t>6532230923000016</t>
  </si>
  <si>
    <t>约麦尔·伊米提</t>
  </si>
  <si>
    <t>:M1004-3B(G4)(</t>
  </si>
  <si>
    <t>新32.75656</t>
  </si>
  <si>
    <t>178</t>
  </si>
  <si>
    <t>6532230923000021</t>
  </si>
  <si>
    <t>阿卜杜塞麦提·托合提巴柯</t>
  </si>
  <si>
    <t>E2695H301100733</t>
  </si>
  <si>
    <t>179</t>
  </si>
  <si>
    <t>6532230923000027</t>
  </si>
  <si>
    <t>阿力木·阿卜拉</t>
  </si>
  <si>
    <t>新32.75734</t>
  </si>
  <si>
    <t>180</t>
  </si>
  <si>
    <t>6532230923000019</t>
  </si>
  <si>
    <t>阿迪力·亚森</t>
  </si>
  <si>
    <t>新32.75739</t>
  </si>
  <si>
    <t>181</t>
  </si>
  <si>
    <t>6532230923000025</t>
  </si>
  <si>
    <t>阿卜力吉提·托合提麦提</t>
  </si>
  <si>
    <t>新32.77484</t>
  </si>
  <si>
    <t>182</t>
  </si>
  <si>
    <t>6532231023000015</t>
  </si>
  <si>
    <t>约麦尔·玉苏普</t>
  </si>
  <si>
    <t>LTB1004</t>
  </si>
  <si>
    <t>新32.75500</t>
  </si>
  <si>
    <t>183</t>
  </si>
  <si>
    <t>6532231023000016</t>
  </si>
  <si>
    <t>玉苏普·约麦尔</t>
  </si>
  <si>
    <t>WD804A</t>
  </si>
  <si>
    <t>新32.73572</t>
  </si>
  <si>
    <t>184</t>
  </si>
  <si>
    <t>6532231023000017</t>
  </si>
  <si>
    <t>吾吉阿卜拉·麦提托合提</t>
  </si>
  <si>
    <t>M704-2H</t>
  </si>
  <si>
    <t>新32.75539</t>
  </si>
  <si>
    <t>185</t>
  </si>
  <si>
    <t>6532231023000004</t>
  </si>
  <si>
    <t>艾则孜·阿卜杜喀迪尔</t>
  </si>
  <si>
    <t>新32.75589</t>
  </si>
  <si>
    <t>186</t>
  </si>
  <si>
    <t>6532231022000025</t>
  </si>
  <si>
    <t>吾卜力达·努日</t>
  </si>
  <si>
    <t>新32.73603</t>
  </si>
  <si>
    <t>187</t>
  </si>
  <si>
    <t>6532231023000020</t>
  </si>
  <si>
    <t>亚森·麦麦提敏</t>
  </si>
  <si>
    <t>CW202201GQ79</t>
  </si>
  <si>
    <t>188</t>
  </si>
  <si>
    <t>6532231023000019</t>
  </si>
  <si>
    <t>麦麦提亚森·艾散</t>
  </si>
  <si>
    <t>DF504-15G(G4)</t>
  </si>
  <si>
    <t>新32.75729</t>
  </si>
  <si>
    <t>189</t>
  </si>
  <si>
    <t>6532230323000020</t>
  </si>
  <si>
    <t>麦麦提·阿卜杜喀迪尔</t>
  </si>
  <si>
    <t>LX804(G4)(</t>
  </si>
  <si>
    <t>新32.75688</t>
  </si>
  <si>
    <t>190</t>
  </si>
  <si>
    <t>6532231023000024</t>
  </si>
  <si>
    <t>CW202303GQ524</t>
  </si>
  <si>
    <t>191</t>
  </si>
  <si>
    <t>6532231023000026</t>
  </si>
  <si>
    <t>阿卜拉江·萨伍墩</t>
  </si>
  <si>
    <t>割草（压扁）机</t>
  </si>
  <si>
    <t>9GX-1.65A</t>
  </si>
  <si>
    <t>LF9754</t>
  </si>
  <si>
    <t>192</t>
  </si>
  <si>
    <t>6532230223000030</t>
  </si>
  <si>
    <t>麦合木提·艾合麦提</t>
  </si>
  <si>
    <t>AT2023019</t>
  </si>
  <si>
    <t>193</t>
  </si>
  <si>
    <t>6532231322000043</t>
  </si>
  <si>
    <t>阿卜杜力赛麦提·托合荪</t>
  </si>
  <si>
    <t>SG704</t>
  </si>
  <si>
    <t>新32.75550</t>
  </si>
  <si>
    <t>194</t>
  </si>
  <si>
    <t>6532231323000006</t>
  </si>
  <si>
    <t>穆太力普·伊斯拉木</t>
  </si>
  <si>
    <t>CD904-1</t>
  </si>
  <si>
    <t>新32.75621</t>
  </si>
  <si>
    <t>195</t>
  </si>
  <si>
    <t>6532231323000012</t>
  </si>
  <si>
    <t>CW202203GQ27</t>
  </si>
  <si>
    <t>196</t>
  </si>
  <si>
    <t>6532231323000013</t>
  </si>
  <si>
    <t>2B1420230038</t>
  </si>
  <si>
    <t>197</t>
  </si>
  <si>
    <t>6532231323000015</t>
  </si>
  <si>
    <t>阿卜杜热合曼·阿卜力米提</t>
  </si>
  <si>
    <t>:CD904-1(G4)</t>
  </si>
  <si>
    <t>新32.75666</t>
  </si>
  <si>
    <t>198</t>
  </si>
  <si>
    <t>6532231323000016</t>
  </si>
  <si>
    <t>麦麦提·托合提麦提</t>
  </si>
  <si>
    <t>4QZ-2400(G4)</t>
  </si>
  <si>
    <t>新32.L0367</t>
  </si>
  <si>
    <t>199</t>
  </si>
  <si>
    <t>6532231323000017</t>
  </si>
  <si>
    <t>麦麦提力·喀迪尔</t>
  </si>
  <si>
    <t>CW202202GQ92</t>
  </si>
  <si>
    <t>200</t>
  </si>
  <si>
    <t>6532231223000005</t>
  </si>
  <si>
    <t>阿布力克木·马合木提</t>
  </si>
  <si>
    <t>M1004-3Y</t>
  </si>
  <si>
    <t>新32.75649</t>
  </si>
  <si>
    <t>201</t>
  </si>
  <si>
    <t>6532231223000004</t>
  </si>
  <si>
    <t>布阿衣写木·阿布都热木</t>
  </si>
  <si>
    <t>新32.75650</t>
  </si>
  <si>
    <t>202</t>
  </si>
  <si>
    <t>6532231223000007</t>
  </si>
  <si>
    <t>阿吾提·萨吾吨</t>
  </si>
  <si>
    <t>现:SG704(G4)(原:SG704)</t>
  </si>
  <si>
    <t>新32.75680</t>
  </si>
  <si>
    <t>203</t>
  </si>
  <si>
    <t>6532231223000006</t>
  </si>
  <si>
    <t>图如普·图尔迪</t>
  </si>
  <si>
    <t>:M604-BA(G4)(</t>
  </si>
  <si>
    <t>新32.75663</t>
  </si>
  <si>
    <t>204</t>
  </si>
  <si>
    <t>6532231223000008</t>
  </si>
  <si>
    <t>约麦尔·艾力</t>
  </si>
  <si>
    <t>AT2023008</t>
  </si>
  <si>
    <t>205</t>
  </si>
  <si>
    <t>6532231223000009</t>
  </si>
  <si>
    <t>阿布都米吉提·马合木提</t>
  </si>
  <si>
    <t>210000Z05902[C12704027A]</t>
  </si>
  <si>
    <t>新32.73674</t>
  </si>
  <si>
    <t>206</t>
  </si>
  <si>
    <t>6532231223000010</t>
  </si>
  <si>
    <t>麦合木提·穆太力普</t>
  </si>
  <si>
    <t>DF404-16(G4)(</t>
  </si>
  <si>
    <t>新32.75684</t>
  </si>
  <si>
    <t>207</t>
  </si>
  <si>
    <t>6532231223000011</t>
  </si>
  <si>
    <t>404-16(G4)</t>
  </si>
  <si>
    <t>新32.75700</t>
  </si>
  <si>
    <t>208</t>
  </si>
  <si>
    <t>6532231123000002</t>
  </si>
  <si>
    <t>努尔艾合麦提·米吉提</t>
  </si>
  <si>
    <t>WD904-B</t>
  </si>
  <si>
    <t>新32.75635</t>
  </si>
  <si>
    <t>209</t>
  </si>
  <si>
    <t>6532231123000003</t>
  </si>
  <si>
    <t>麦麦提艾力·日毛拉</t>
  </si>
  <si>
    <t>新32.77473</t>
  </si>
  <si>
    <t>210</t>
  </si>
  <si>
    <t>6532231123000006</t>
  </si>
  <si>
    <t>麦麦提阿卜拉·麦麦提亚森</t>
  </si>
  <si>
    <t>M504-E(G4</t>
  </si>
  <si>
    <t>新32.77511</t>
  </si>
  <si>
    <t>211</t>
  </si>
  <si>
    <t>6532231123000007</t>
  </si>
  <si>
    <t>麦麦提玉苏普·麦麦提敏</t>
  </si>
  <si>
    <t>新32.77529</t>
  </si>
  <si>
    <t>212</t>
  </si>
  <si>
    <t>6532231123000008</t>
  </si>
  <si>
    <t>麦麦提艾则孜·萨迪尔</t>
  </si>
  <si>
    <t>M704-2EF2(G4)</t>
  </si>
  <si>
    <t>新32·77567</t>
  </si>
  <si>
    <t>213</t>
  </si>
  <si>
    <t>6532231123000009</t>
  </si>
  <si>
    <t>1GQN-160</t>
  </si>
  <si>
    <t>DT23160X211</t>
  </si>
  <si>
    <t>214</t>
  </si>
  <si>
    <t>6532231423000001</t>
  </si>
  <si>
    <t>刘文</t>
  </si>
  <si>
    <t>新32·75758</t>
  </si>
  <si>
    <t>215</t>
  </si>
  <si>
    <t>6532230223000022</t>
  </si>
  <si>
    <t>阿卜拉·麦合木提</t>
  </si>
  <si>
    <t>LTD1404-6(G4)</t>
  </si>
  <si>
    <t>新32.77499</t>
  </si>
  <si>
    <t>第二批</t>
  </si>
  <si>
    <t>216</t>
  </si>
  <si>
    <t>6532230322000076</t>
  </si>
  <si>
    <t>阿卜来提·尼亚孜</t>
  </si>
  <si>
    <t>FJZNCZFJNBD－2.5GD123466</t>
  </si>
  <si>
    <t>217</t>
  </si>
  <si>
    <t>6532230322000041</t>
  </si>
  <si>
    <t>麦麦提玉苏普·努尔艾合麦提</t>
  </si>
  <si>
    <t>RX904</t>
  </si>
  <si>
    <t>新32.73507</t>
  </si>
  <si>
    <t>218</t>
  </si>
  <si>
    <t>6532230322000069</t>
  </si>
  <si>
    <t>阿卜力米提·阿卜杜克热木</t>
  </si>
  <si>
    <t>新32.75474</t>
  </si>
  <si>
    <t>219</t>
  </si>
  <si>
    <t>6532230323000054</t>
  </si>
  <si>
    <t>XZC2204</t>
  </si>
  <si>
    <t>新32.77522</t>
  </si>
  <si>
    <t>220</t>
  </si>
  <si>
    <t>6532230323000040</t>
  </si>
  <si>
    <t>乌布力喀斯木·阿卜力米提</t>
  </si>
  <si>
    <t>新32.75719</t>
  </si>
  <si>
    <t>221</t>
  </si>
  <si>
    <t>6532230323000045</t>
  </si>
  <si>
    <t>阿卜力皮孜·阿卜力米提</t>
  </si>
  <si>
    <t>MC504-F3(G4)</t>
  </si>
  <si>
    <t>新32.77512</t>
  </si>
  <si>
    <t>222</t>
  </si>
  <si>
    <t>6532230423000052</t>
  </si>
  <si>
    <t>艾合麦提托合提·艾合麦提尼亚孜</t>
  </si>
  <si>
    <t>新32.77490</t>
  </si>
  <si>
    <t>223</t>
  </si>
  <si>
    <t>6532230423000062</t>
  </si>
  <si>
    <t>霍吉麦麦提·奥斯曼</t>
  </si>
  <si>
    <t>新32.77508</t>
  </si>
  <si>
    <t>224</t>
  </si>
  <si>
    <t>6532230522000063</t>
  </si>
  <si>
    <t>新疆西域沐羊人农牧科技有限公司</t>
  </si>
  <si>
    <t>9YZ-2300B</t>
  </si>
  <si>
    <t>225</t>
  </si>
  <si>
    <t>6532230522000064</t>
  </si>
  <si>
    <t>1LFTT-650</t>
  </si>
  <si>
    <t>C04300</t>
  </si>
  <si>
    <t>226</t>
  </si>
  <si>
    <t>6532230622000030</t>
  </si>
  <si>
    <t>阿卜力克木·麦麦提巴柯</t>
  </si>
  <si>
    <t>华夏804</t>
  </si>
  <si>
    <t>新32.73594</t>
  </si>
  <si>
    <t>227</t>
  </si>
  <si>
    <t>6532230623000009</t>
  </si>
  <si>
    <t>麦麦提敏·托合提如则</t>
  </si>
  <si>
    <t>DF504-16</t>
  </si>
  <si>
    <t>新32.75497</t>
  </si>
  <si>
    <t>228</t>
  </si>
  <si>
    <t>6532230623000039</t>
  </si>
  <si>
    <t>麦合木提·艾提巴柯</t>
  </si>
  <si>
    <t>新32.77492</t>
  </si>
  <si>
    <t>229</t>
  </si>
  <si>
    <t>6532230623000040</t>
  </si>
  <si>
    <t>玉苏普·图尔荪</t>
  </si>
  <si>
    <t>新32.77495</t>
  </si>
  <si>
    <t>230</t>
  </si>
  <si>
    <t>6532230623000044</t>
  </si>
  <si>
    <t>努尔麦麦提·图如普</t>
  </si>
  <si>
    <t>新32.77515</t>
  </si>
  <si>
    <t>231</t>
  </si>
  <si>
    <t>6532230623000042</t>
  </si>
  <si>
    <t>托合提巴柯·托合提</t>
  </si>
  <si>
    <t>T704-C(G4)</t>
  </si>
  <si>
    <t>新32.77503</t>
  </si>
  <si>
    <t>232</t>
  </si>
  <si>
    <t>6532230822000022</t>
  </si>
  <si>
    <t>蒋小林</t>
  </si>
  <si>
    <t>3WPZ-3000-2型自走式喷杆喷雾机</t>
  </si>
  <si>
    <t>新32.L0355</t>
  </si>
  <si>
    <t>233</t>
  </si>
  <si>
    <t>6532230822000023</t>
  </si>
  <si>
    <t>NX507BD-2.5GD</t>
  </si>
  <si>
    <t>J000013589</t>
  </si>
  <si>
    <t>234</t>
  </si>
  <si>
    <t>6532230822000024</t>
  </si>
  <si>
    <t>BJZ2019060374</t>
  </si>
  <si>
    <t>235</t>
  </si>
  <si>
    <t>6532230822000043</t>
  </si>
  <si>
    <t>艾合麦提托合提·阿卜杜喀迪尔</t>
  </si>
  <si>
    <t>FJZNCZFJNBD－2.5GD129731</t>
  </si>
  <si>
    <t>236</t>
  </si>
  <si>
    <t>6532230823000039</t>
  </si>
  <si>
    <t>图尔贡·阿卜杜哈力克</t>
  </si>
  <si>
    <t>M1004-3B(G4)</t>
  </si>
  <si>
    <t>新32.77554</t>
  </si>
  <si>
    <t>237</t>
  </si>
  <si>
    <t>6532230823000035</t>
  </si>
  <si>
    <t>麦麦提尼亚孜·图尔洪</t>
  </si>
  <si>
    <t>新32.77502</t>
  </si>
  <si>
    <t>238</t>
  </si>
  <si>
    <t>6532230923000024</t>
  </si>
  <si>
    <t>艾合麦提·图如普</t>
  </si>
  <si>
    <t>新32.77472</t>
  </si>
  <si>
    <t>239</t>
  </si>
  <si>
    <t>6532230923000020</t>
  </si>
  <si>
    <t>约麦尔·图尔迪巴柯</t>
  </si>
  <si>
    <t>新32.75741</t>
  </si>
  <si>
    <t>240</t>
  </si>
  <si>
    <t>6532230923000022</t>
  </si>
  <si>
    <t>阿布力米提·阿卜杜喀迪尔</t>
  </si>
  <si>
    <t>新32.77504</t>
  </si>
  <si>
    <t>241</t>
  </si>
  <si>
    <t>6532231623000002</t>
  </si>
  <si>
    <t>艾合麦提·吾舒尔</t>
  </si>
  <si>
    <t>LTB1204(G4)</t>
  </si>
  <si>
    <t>新32.77477</t>
  </si>
  <si>
    <t>242</t>
  </si>
  <si>
    <t>6532231022000022</t>
  </si>
  <si>
    <t>阿卜杜凯尤木·麦麦提敏</t>
  </si>
  <si>
    <t>243</t>
  </si>
  <si>
    <t>6532231023000025</t>
  </si>
  <si>
    <t>麦麦提亚森·阿卜杜喀迪尔</t>
  </si>
  <si>
    <t>新32.75718</t>
  </si>
  <si>
    <t>244</t>
  </si>
  <si>
    <t>6532231023000027</t>
  </si>
  <si>
    <t>艾合麦提·麦麦提</t>
  </si>
  <si>
    <t>新32.77476</t>
  </si>
  <si>
    <t>245</t>
  </si>
  <si>
    <t>6532231023000021</t>
  </si>
  <si>
    <t>麦麦提·米吉提</t>
  </si>
  <si>
    <t>M504-E(G4)</t>
  </si>
  <si>
    <t>新32.77470</t>
  </si>
  <si>
    <t>246</t>
  </si>
  <si>
    <t>6532231123000005</t>
  </si>
  <si>
    <t>阿卜杜萨拉木·阿卜杜杰力力</t>
  </si>
  <si>
    <t>新32·77501</t>
  </si>
  <si>
    <t>247</t>
  </si>
  <si>
    <t>6532230223000028</t>
  </si>
  <si>
    <t>阿卜来提·艾合麦提</t>
  </si>
  <si>
    <t>CD904-1(G4)(</t>
  </si>
  <si>
    <t>新32.77517</t>
  </si>
  <si>
    <t>自治区第一批</t>
  </si>
  <si>
    <t>248</t>
  </si>
  <si>
    <t>6532230222000056</t>
  </si>
  <si>
    <t>5TGX-100</t>
  </si>
  <si>
    <t>249</t>
  </si>
  <si>
    <t>6532230323000018</t>
  </si>
  <si>
    <t>LX904(G4)</t>
  </si>
  <si>
    <t>新32.75687</t>
  </si>
  <si>
    <t>250</t>
  </si>
  <si>
    <t>6532230423000051</t>
  </si>
  <si>
    <t>麦合木提·托合提巴柯</t>
  </si>
  <si>
    <t>新32.77491</t>
  </si>
  <si>
    <t>251</t>
  </si>
  <si>
    <t>6532230423000056</t>
  </si>
  <si>
    <t>朱要勇</t>
  </si>
  <si>
    <t>220－SZD231571</t>
  </si>
  <si>
    <t>252</t>
  </si>
  <si>
    <t>6532230423000058</t>
  </si>
  <si>
    <t>4YL-6M2</t>
  </si>
  <si>
    <t>新32.L0369</t>
  </si>
  <si>
    <t>253</t>
  </si>
  <si>
    <t>6532230423000100</t>
  </si>
  <si>
    <t>郑道营</t>
  </si>
  <si>
    <t>新32.L0373</t>
  </si>
  <si>
    <t>254</t>
  </si>
  <si>
    <t>6532230423000047</t>
  </si>
  <si>
    <t>铺膜播种机</t>
  </si>
  <si>
    <t>2B362022035</t>
  </si>
  <si>
    <t>255</t>
  </si>
  <si>
    <t>6532230423000064</t>
  </si>
  <si>
    <t>FARMSTARF2BD-2.5RD</t>
  </si>
  <si>
    <t>ZC10012077</t>
  </si>
  <si>
    <t>256</t>
  </si>
  <si>
    <t>6532230423000063</t>
  </si>
  <si>
    <t>奥斯曼·麦麦提敏</t>
  </si>
  <si>
    <t>新32.77509</t>
  </si>
  <si>
    <t>257</t>
  </si>
  <si>
    <t>6532230423000033</t>
  </si>
  <si>
    <t>麦麦提艾力·麦麦提托合提</t>
  </si>
  <si>
    <t>TC2304713</t>
  </si>
  <si>
    <t>258</t>
  </si>
  <si>
    <t>6532230423000050</t>
  </si>
  <si>
    <t>新32。77488</t>
  </si>
  <si>
    <t>259</t>
  </si>
  <si>
    <t>6532230523000019</t>
  </si>
  <si>
    <t>麦麦提尼亚孜·麦麦提敏</t>
  </si>
  <si>
    <t>M904-Y(G4)(原:M904-Y)</t>
  </si>
  <si>
    <t>新32·75704</t>
  </si>
  <si>
    <t>260</t>
  </si>
  <si>
    <t>6532230523000045</t>
  </si>
  <si>
    <t>M1004-3B(G4)(</t>
  </si>
  <si>
    <t>新32.78352</t>
  </si>
  <si>
    <t>261</t>
  </si>
  <si>
    <t>6532230623000028</t>
  </si>
  <si>
    <t>如则·托合提巴柯</t>
  </si>
  <si>
    <t>青（黄）饲料收获机</t>
  </si>
  <si>
    <t>9QZ-2600M(G4)</t>
  </si>
  <si>
    <t>新32.L0370</t>
  </si>
  <si>
    <t>262</t>
  </si>
  <si>
    <t>6532230823000034</t>
  </si>
  <si>
    <t>库尔班·艾合麦提托合提</t>
  </si>
  <si>
    <t>新32.77493</t>
  </si>
  <si>
    <t>263</t>
  </si>
  <si>
    <t>6532230823000037</t>
  </si>
  <si>
    <t>阿迪力·吾麦热</t>
  </si>
  <si>
    <t>2B1420230096</t>
  </si>
  <si>
    <t>264</t>
  </si>
  <si>
    <t>6532230823000036</t>
  </si>
  <si>
    <t>肖文志</t>
  </si>
  <si>
    <t>植保无人驾驶航空器</t>
  </si>
  <si>
    <t>3WWDZ-40B</t>
  </si>
  <si>
    <t>DJI3WWDZ－40B057E1</t>
  </si>
  <si>
    <t>265</t>
  </si>
  <si>
    <t>6532230723000003</t>
  </si>
  <si>
    <t>布再乃普·伊米提</t>
  </si>
  <si>
    <t>新32.77496</t>
  </si>
  <si>
    <t>266</t>
  </si>
  <si>
    <t>6532230723000004</t>
  </si>
  <si>
    <t>买买提明·托合提库尔班</t>
  </si>
  <si>
    <t>ME904(G4)</t>
  </si>
  <si>
    <t>新32.77497</t>
  </si>
  <si>
    <t>267</t>
  </si>
  <si>
    <t>6532230923000023</t>
  </si>
  <si>
    <t>皮山新启粮农牧业发展专业合作社</t>
  </si>
  <si>
    <t>FJZNCZFJNBD－2.5GD146734</t>
  </si>
  <si>
    <t>268</t>
  </si>
  <si>
    <t>6532231023000022</t>
  </si>
  <si>
    <t>麦麦提敏·阿卜来提</t>
  </si>
  <si>
    <t>269</t>
  </si>
  <si>
    <t>6532231023000028</t>
  </si>
  <si>
    <t>阿卜力米提·麦麦提</t>
  </si>
  <si>
    <t>新32.77514</t>
  </si>
  <si>
    <t>270</t>
  </si>
  <si>
    <t>6532231323000014</t>
  </si>
  <si>
    <t>阿卜杜米吉提·阿卜来提</t>
  </si>
  <si>
    <t>新32.77479</t>
  </si>
  <si>
    <t>271</t>
  </si>
  <si>
    <t>6532231323000018</t>
  </si>
  <si>
    <t>阿卜力米提·阿伍提</t>
  </si>
  <si>
    <t>条播机</t>
  </si>
  <si>
    <t>2BX-14C</t>
  </si>
  <si>
    <t>DXF220437</t>
  </si>
  <si>
    <t>272</t>
  </si>
  <si>
    <t>6532231323000019</t>
  </si>
  <si>
    <t>阿卜力米提·阿卜杜喀迪尔</t>
  </si>
  <si>
    <t>新32.77516</t>
  </si>
  <si>
    <t>273</t>
  </si>
  <si>
    <t>6532230123000001</t>
  </si>
  <si>
    <t>玉苏普江·艾合麦提</t>
  </si>
  <si>
    <t>SK504-2</t>
  </si>
  <si>
    <t>新32.75710</t>
  </si>
  <si>
    <t>274</t>
  </si>
  <si>
    <t>6532230622000088</t>
  </si>
  <si>
    <t>新32.73473</t>
  </si>
  <si>
    <t>275</t>
  </si>
  <si>
    <t>6532230622000089</t>
  </si>
  <si>
    <t>新32.73472</t>
  </si>
  <si>
    <t>276</t>
  </si>
  <si>
    <t>6532230622000090</t>
  </si>
  <si>
    <t>新32.73471</t>
  </si>
  <si>
    <t>277</t>
  </si>
  <si>
    <t>6532230622000092</t>
  </si>
  <si>
    <t>新32.73469</t>
  </si>
  <si>
    <t>278</t>
  </si>
  <si>
    <t>6532230622000093</t>
  </si>
  <si>
    <t>新32.73468</t>
  </si>
  <si>
    <t>279</t>
  </si>
  <si>
    <t>6532230622000095</t>
  </si>
  <si>
    <t>新32.73466</t>
  </si>
  <si>
    <t>280</t>
  </si>
  <si>
    <t>6532230622000096</t>
  </si>
  <si>
    <t>新32.73465</t>
  </si>
  <si>
    <t>281</t>
  </si>
  <si>
    <t>6532230622000097</t>
  </si>
  <si>
    <t>新32.73464</t>
  </si>
  <si>
    <t>282</t>
  </si>
  <si>
    <t>6532230622000099</t>
  </si>
  <si>
    <t>MF604-6</t>
  </si>
  <si>
    <t>新32.73461</t>
  </si>
  <si>
    <t>283</t>
  </si>
  <si>
    <t>6532230622000100</t>
  </si>
  <si>
    <t>新32.73460</t>
  </si>
  <si>
    <t>284</t>
  </si>
  <si>
    <t>6532232300019</t>
  </si>
  <si>
    <t>阿卜杜卡迪尔·阿卜杜艾尼</t>
  </si>
  <si>
    <t>万年红-200p1</t>
  </si>
  <si>
    <t>新32-31113</t>
  </si>
  <si>
    <t>285</t>
  </si>
  <si>
    <t>6532232300021</t>
  </si>
  <si>
    <t>亚森·阿卜力米提</t>
  </si>
  <si>
    <t>向阳红-200P</t>
  </si>
  <si>
    <t>新32-43654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</si>
</sst>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33333"/>
      <name val="Helvetica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1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3" fillId="16" borderId="12" applyNumberFormat="false" applyAlignment="false" applyProtection="false">
      <alignment vertical="center"/>
    </xf>
    <xf numFmtId="0" fontId="33" fillId="36" borderId="15" applyNumberFormat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2" fillId="16" borderId="11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0" fillId="15" borderId="11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>
      <alignment vertical="center"/>
    </xf>
    <xf numFmtId="0" fontId="0" fillId="0" borderId="0" xfId="0" applyFill="true">
      <alignment vertical="center"/>
    </xf>
    <xf numFmtId="49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0" fontId="0" fillId="0" borderId="0" xfId="0" applyNumberFormat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49" fontId="0" fillId="0" borderId="3" xfId="0" applyNumberFormat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  <xf numFmtId="49" fontId="1" fillId="3" borderId="3" xfId="0" applyNumberFormat="true" applyFont="true" applyFill="true" applyBorder="true" applyAlignment="true">
      <alignment horizontal="center" vertical="center"/>
    </xf>
    <xf numFmtId="0" fontId="1" fillId="3" borderId="4" xfId="0" applyFont="true" applyFill="true" applyBorder="true" applyAlignment="true">
      <alignment horizontal="center" vertical="center" wrapText="true"/>
    </xf>
    <xf numFmtId="49" fontId="0" fillId="2" borderId="3" xfId="0" applyNumberFormat="true" applyFill="true" applyBorder="true" applyAlignment="true">
      <alignment horizontal="center" vertical="center"/>
    </xf>
    <xf numFmtId="0" fontId="0" fillId="2" borderId="4" xfId="0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5" fillId="3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2" fillId="0" borderId="0" xfId="0" applyNumberFormat="true" applyFont="true" applyAlignment="true">
      <alignment horizontal="center" vertical="center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4" xfId="0" applyNumberFormat="true" applyBorder="true" applyAlignment="true">
      <alignment horizontal="center" vertical="center"/>
    </xf>
    <xf numFmtId="0" fontId="1" fillId="3" borderId="4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4" xfId="0" applyNumberForma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left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1" fillId="3" borderId="6" xfId="0" applyFont="true" applyFill="true" applyBorder="true" applyAlignment="true">
      <alignment horizontal="center" vertical="center" wrapText="true"/>
    </xf>
    <xf numFmtId="0" fontId="0" fillId="2" borderId="4" xfId="0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1" fillId="3" borderId="4" xfId="0" applyFont="true" applyFill="true" applyBorder="true" applyAlignment="true">
      <alignment horizontal="left" vertical="center" wrapText="true"/>
    </xf>
    <xf numFmtId="0" fontId="0" fillId="2" borderId="4" xfId="0" applyFont="true" applyFill="true" applyBorder="true" applyAlignment="true">
      <alignment horizontal="center" vertical="center" wrapText="true"/>
    </xf>
    <xf numFmtId="0" fontId="0" fillId="2" borderId="4" xfId="0" applyFont="true" applyFill="true" applyBorder="true" applyAlignment="true">
      <alignment horizontal="left" vertical="center" wrapText="true"/>
    </xf>
    <xf numFmtId="0" fontId="1" fillId="3" borderId="4" xfId="0" applyFont="true" applyFill="true" applyBorder="true" applyAlignment="true">
      <alignment horizontal="center" vertical="center"/>
    </xf>
    <xf numFmtId="0" fontId="0" fillId="0" borderId="5" xfId="0" applyNumberFormat="true" applyBorder="true" applyAlignment="true">
      <alignment horizontal="center" vertical="center"/>
    </xf>
    <xf numFmtId="0" fontId="0" fillId="0" borderId="4" xfId="0" applyNumberFormat="true" applyFont="true" applyFill="true" applyBorder="true" applyAlignment="true">
      <alignment horizontal="center" vertical="center" wrapText="true"/>
    </xf>
    <xf numFmtId="0" fontId="1" fillId="3" borderId="4" xfId="0" applyNumberFormat="true" applyFont="true" applyFill="true" applyBorder="true" applyAlignment="true">
      <alignment horizontal="center" vertical="center" wrapText="true"/>
    </xf>
    <xf numFmtId="0" fontId="0" fillId="2" borderId="4" xfId="0" applyNumberFormat="true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0" fillId="0" borderId="0" xfId="0" applyFont="true" applyAlignment="true">
      <alignment vertical="center"/>
    </xf>
    <xf numFmtId="0" fontId="0" fillId="0" borderId="0" xfId="0" applyAlignment="true">
      <alignment horizontal="left" vertical="center"/>
    </xf>
    <xf numFmtId="0" fontId="11" fillId="0" borderId="0" xfId="0" applyFont="true" applyAlignment="true">
      <alignment horizontal="center" vertical="center"/>
    </xf>
    <xf numFmtId="0" fontId="12" fillId="0" borderId="7" xfId="0" applyFont="true" applyBorder="true" applyAlignment="true"/>
    <xf numFmtId="0" fontId="12" fillId="0" borderId="7" xfId="0" applyFont="true" applyBorder="true" applyAlignment="true">
      <alignment horizontal="justify"/>
    </xf>
    <xf numFmtId="49" fontId="13" fillId="0" borderId="0" xfId="0" applyNumberFormat="true" applyFont="true" applyAlignment="true">
      <alignment horizontal="center" vertical="center"/>
    </xf>
    <xf numFmtId="49" fontId="12" fillId="0" borderId="0" xfId="0" applyNumberFormat="true" applyFont="true" applyAlignment="true">
      <alignment horizontal="center" vertical="center"/>
    </xf>
    <xf numFmtId="49" fontId="0" fillId="3" borderId="0" xfId="0" applyNumberFormat="true" applyFill="true" applyAlignment="true">
      <alignment horizontal="center" vertical="center"/>
    </xf>
    <xf numFmtId="0" fontId="14" fillId="0" borderId="0" xfId="0" applyFont="true" applyAlignment="true">
      <alignment vertical="center"/>
    </xf>
    <xf numFmtId="49" fontId="0" fillId="4" borderId="0" xfId="0" applyNumberFormat="true" applyFill="true" applyAlignment="true">
      <alignment horizontal="center" vertical="center"/>
    </xf>
    <xf numFmtId="49" fontId="0" fillId="5" borderId="0" xfId="0" applyNumberFormat="true" applyFill="true" applyAlignment="true">
      <alignment horizontal="center" vertical="center"/>
    </xf>
    <xf numFmtId="49" fontId="0" fillId="6" borderId="0" xfId="0" applyNumberFormat="true" applyFill="true" applyAlignment="true">
      <alignment horizontal="center" vertical="center"/>
    </xf>
    <xf numFmtId="49" fontId="0" fillId="7" borderId="0" xfId="0" applyNumberFormat="true" applyFill="true" applyAlignment="true">
      <alignment horizontal="center" vertical="center"/>
    </xf>
    <xf numFmtId="0" fontId="14" fillId="0" borderId="0" xfId="0" applyFont="true" applyAlignment="true" quotePrefix="true">
      <alignment vertical="center"/>
    </xf>
    <xf numFmtId="0" fontId="0" fillId="0" borderId="4" xfId="0" applyFill="true" applyBorder="true" applyAlignment="true" quotePrefix="true">
      <alignment horizontal="center" vertical="center" wrapText="true"/>
    </xf>
    <xf numFmtId="0" fontId="1" fillId="3" borderId="4" xfId="0" applyFont="true" applyFill="true" applyBorder="true" applyAlignment="true" quotePrefix="true">
      <alignment horizontal="center" vertical="center" wrapText="true"/>
    </xf>
    <xf numFmtId="0" fontId="0" fillId="2" borderId="4" xfId="0" applyFill="true" applyBorder="true" applyAlignment="true" quotePrefix="true">
      <alignment horizontal="center" vertical="center" wrapText="true"/>
    </xf>
    <xf numFmtId="0" fontId="0" fillId="0" borderId="4" xfId="0" applyBorder="true" applyAlignment="true" quotePrefix="true">
      <alignment horizontal="center" vertical="center" wrapText="true"/>
    </xf>
    <xf numFmtId="0" fontId="8" fillId="0" borderId="4" xfId="0" applyFont="true" applyFill="true" applyBorder="true" applyAlignment="true" quotePrefix="true">
      <alignment horizontal="center" vertical="center" wrapText="true"/>
    </xf>
    <xf numFmtId="0" fontId="0" fillId="0" borderId="4" xfId="0" applyFont="true" applyFill="true" applyBorder="true" applyAlignment="true" quotePrefix="true">
      <alignment horizontal="center" vertical="center" wrapText="true"/>
    </xf>
    <xf numFmtId="0" fontId="0" fillId="0" borderId="4" xfId="0" applyFill="true" applyBorder="true" applyAlignment="true" quotePrefix="true">
      <alignment horizontal="center" vertical="center"/>
    </xf>
    <xf numFmtId="0" fontId="0" fillId="0" borderId="5" xfId="0" applyFill="true" applyBorder="true" applyAlignment="true" quotePrefix="true">
      <alignment horizontal="center" vertical="center" wrapText="true"/>
    </xf>
    <xf numFmtId="0" fontId="0" fillId="0" borderId="6" xfId="0" applyFill="true" applyBorder="true" applyAlignment="true" quotePrefix="true">
      <alignment horizontal="center" vertical="center" wrapText="true"/>
    </xf>
    <xf numFmtId="0" fontId="1" fillId="3" borderId="6" xfId="0" applyFont="true" applyFill="true" applyBorder="true" applyAlignment="true" quotePrefix="true">
      <alignment horizontal="center" vertical="center" wrapText="true"/>
    </xf>
    <xf numFmtId="0" fontId="0" fillId="2" borderId="4" xfId="0" applyFont="true" applyFill="true" applyBorder="true" applyAlignment="true" quotePrefix="true">
      <alignment horizontal="center" vertical="center" wrapText="true"/>
    </xf>
    <xf numFmtId="0" fontId="8" fillId="2" borderId="4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7" workbookViewId="0">
      <selection activeCell="J12" sqref="J12"/>
    </sheetView>
  </sheetViews>
  <sheetFormatPr defaultColWidth="9" defaultRowHeight="13.5" outlineLevelCol="7"/>
  <cols>
    <col min="1" max="1" width="8.125" customWidth="true"/>
    <col min="2" max="2" width="17.25" customWidth="true"/>
    <col min="5" max="5" width="13.5" customWidth="true"/>
    <col min="6" max="6" width="32.625" customWidth="true"/>
    <col min="12" max="12" width="6.75" customWidth="true"/>
  </cols>
  <sheetData>
    <row r="1" ht="14.25" spans="1:8">
      <c r="A1" s="51" t="s">
        <v>0</v>
      </c>
      <c r="B1" s="52" t="str">
        <f>H1</f>
        <v>115</v>
      </c>
      <c r="H1" s="58" t="s">
        <v>1</v>
      </c>
    </row>
    <row r="2" ht="20.25" spans="2:8">
      <c r="B2" s="52"/>
      <c r="E2" s="51" t="s">
        <v>2</v>
      </c>
      <c r="F2" s="64" t="str">
        <f>VLOOKUP($H$1,台账!A:K,3,0)</f>
        <v>6532230923000013</v>
      </c>
      <c r="H2" s="60"/>
    </row>
    <row r="3" ht="20.25" spans="2:8">
      <c r="B3" s="52"/>
      <c r="F3" s="59"/>
      <c r="H3" s="61"/>
    </row>
    <row r="4" ht="20.25" spans="2:8">
      <c r="B4" s="52"/>
      <c r="F4" s="59"/>
      <c r="H4" s="62"/>
    </row>
    <row r="5" ht="20.25" spans="2:8">
      <c r="B5" s="52"/>
      <c r="F5" s="59"/>
      <c r="H5" s="63"/>
    </row>
    <row r="6" ht="20.25" spans="6:6">
      <c r="F6" s="59"/>
    </row>
    <row r="9" ht="33" customHeight="true" spans="1:8">
      <c r="A9" s="53" t="s">
        <v>3</v>
      </c>
      <c r="B9" s="53"/>
      <c r="C9" s="53"/>
      <c r="D9" s="53"/>
      <c r="E9" s="53"/>
      <c r="F9" s="53"/>
      <c r="G9" s="53"/>
      <c r="H9" s="53"/>
    </row>
    <row r="21" ht="36" customHeight="true" spans="2:6">
      <c r="B21" s="54" t="s">
        <v>4</v>
      </c>
      <c r="C21" s="55" t="str">
        <f>VLOOKUP($H$1,台账!A:K,2,0)</f>
        <v>皮山县</v>
      </c>
      <c r="D21" s="55"/>
      <c r="E21" s="55"/>
      <c r="F21" s="55"/>
    </row>
    <row r="22" ht="36" customHeight="true" spans="2:6">
      <c r="B22" s="54" t="s">
        <v>5</v>
      </c>
      <c r="C22" s="55" t="str">
        <f>VLOOKUP($H$1,台账!A:K,4,0)</f>
        <v>艾木杜拉·图尔荪</v>
      </c>
      <c r="D22" s="55"/>
      <c r="E22" s="55"/>
      <c r="F22" s="55"/>
    </row>
    <row r="23" ht="36" customHeight="true" spans="2:6">
      <c r="B23" s="54" t="s">
        <v>6</v>
      </c>
      <c r="C23" s="55" t="str">
        <f>VLOOKUP($H$1,台账!A:K,6,0)</f>
        <v>拖拉机</v>
      </c>
      <c r="D23" s="55"/>
      <c r="E23" s="55"/>
      <c r="F23" s="55"/>
    </row>
    <row r="24" ht="36" customHeight="true" spans="2:6">
      <c r="B24" s="54" t="s">
        <v>7</v>
      </c>
      <c r="C24" s="55" t="str">
        <f>VLOOKUP($H$1,台账!A:K,5,0)</f>
        <v>动力机械</v>
      </c>
      <c r="D24" s="55"/>
      <c r="E24" s="55"/>
      <c r="F24" s="55"/>
    </row>
    <row r="25" ht="36" customHeight="true" spans="2:6">
      <c r="B25" s="54" t="s">
        <v>8</v>
      </c>
      <c r="C25" s="55" t="str">
        <f>VLOOKUP($H$1,台账!A:K,7,0)</f>
        <v>M604-EF2</v>
      </c>
      <c r="D25" s="55"/>
      <c r="E25" s="55"/>
      <c r="F25" s="55"/>
    </row>
    <row r="31" ht="33" customHeight="true" spans="1:6">
      <c r="A31" s="56" t="s">
        <v>9</v>
      </c>
      <c r="B31" s="56"/>
      <c r="C31" s="56"/>
      <c r="D31" s="56"/>
      <c r="E31" s="56"/>
      <c r="F31" s="56"/>
    </row>
    <row r="32" ht="33" customHeight="true" spans="1:6">
      <c r="A32" s="57" t="s">
        <v>10</v>
      </c>
      <c r="B32" s="57"/>
      <c r="C32" s="57"/>
      <c r="D32" s="57"/>
      <c r="E32" s="57"/>
      <c r="F32" s="57"/>
    </row>
  </sheetData>
  <mergeCells count="9">
    <mergeCell ref="A9:F9"/>
    <mergeCell ref="G9:H9"/>
    <mergeCell ref="C21:F21"/>
    <mergeCell ref="C22:F22"/>
    <mergeCell ref="C23:F23"/>
    <mergeCell ref="C24:F24"/>
    <mergeCell ref="C25:F25"/>
    <mergeCell ref="A31:F31"/>
    <mergeCell ref="A32:F32"/>
  </mergeCells>
  <pageMargins left="0.75" right="0.75" top="1" bottom="1" header="0.5" footer="0.5"/>
  <pageSetup paperSize="9" scale="98" orientation="portrait"/>
  <headerFooter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7"/>
  <sheetViews>
    <sheetView tabSelected="1" zoomScale="90" zoomScaleNormal="90" workbookViewId="0">
      <selection activeCell="A1" sqref="A1:K1"/>
    </sheetView>
  </sheetViews>
  <sheetFormatPr defaultColWidth="9" defaultRowHeight="13.5"/>
  <cols>
    <col min="1" max="1" width="5.375" style="4" customWidth="true"/>
    <col min="2" max="2" width="7.75" style="5" customWidth="true"/>
    <col min="3" max="3" width="21.25" customWidth="true"/>
    <col min="4" max="4" width="17.375" customWidth="true"/>
    <col min="5" max="5" width="11.375" customWidth="true"/>
    <col min="6" max="6" width="8.60833333333333" customWidth="true"/>
    <col min="7" max="7" width="7.75" style="5" customWidth="true"/>
    <col min="8" max="8" width="10" customWidth="true"/>
    <col min="9" max="9" width="8.125" customWidth="true"/>
    <col min="10" max="10" width="8.625" customWidth="true"/>
    <col min="11" max="11" width="8.875" style="6" customWidth="true"/>
  </cols>
  <sheetData>
    <row r="1" ht="57" customHeight="true" spans="1:11">
      <c r="A1" s="7" t="s">
        <v>11</v>
      </c>
      <c r="B1" s="8"/>
      <c r="C1" s="9"/>
      <c r="D1" s="9"/>
      <c r="E1" s="9"/>
      <c r="F1" s="9"/>
      <c r="G1" s="8"/>
      <c r="H1" s="9"/>
      <c r="I1" s="9"/>
      <c r="J1" s="9"/>
      <c r="K1" s="25"/>
    </row>
    <row r="2" ht="30" customHeight="true" spans="1:11">
      <c r="A2" s="10" t="s">
        <v>12</v>
      </c>
      <c r="B2" s="11" t="s">
        <v>13</v>
      </c>
      <c r="C2" s="12" t="s">
        <v>14</v>
      </c>
      <c r="D2" s="13" t="s">
        <v>15</v>
      </c>
      <c r="E2" s="13" t="s">
        <v>16</v>
      </c>
      <c r="F2" s="13" t="s">
        <v>17</v>
      </c>
      <c r="G2" s="13" t="s">
        <v>18</v>
      </c>
      <c r="H2" s="12" t="s">
        <v>19</v>
      </c>
      <c r="I2" s="12" t="s">
        <v>20</v>
      </c>
      <c r="J2" s="12" t="s">
        <v>21</v>
      </c>
      <c r="K2" s="26" t="s">
        <v>22</v>
      </c>
    </row>
    <row r="3" ht="32" customHeight="true" spans="1:11">
      <c r="A3" s="14" t="s">
        <v>23</v>
      </c>
      <c r="B3" s="15" t="s">
        <v>24</v>
      </c>
      <c r="C3" s="65" t="s">
        <v>25</v>
      </c>
      <c r="D3" s="15" t="s">
        <v>26</v>
      </c>
      <c r="E3" s="15" t="s">
        <v>27</v>
      </c>
      <c r="F3" s="15" t="s">
        <v>28</v>
      </c>
      <c r="G3" s="15" t="s">
        <v>29</v>
      </c>
      <c r="H3" s="15" t="s">
        <v>30</v>
      </c>
      <c r="I3" s="15">
        <v>185000</v>
      </c>
      <c r="J3" s="15">
        <v>21600</v>
      </c>
      <c r="K3" s="27" t="s">
        <v>31</v>
      </c>
    </row>
    <row r="4" ht="32" customHeight="true" spans="1:11">
      <c r="A4" s="16" t="s">
        <v>32</v>
      </c>
      <c r="B4" s="15" t="s">
        <v>24</v>
      </c>
      <c r="C4" s="66" t="s">
        <v>33</v>
      </c>
      <c r="D4" s="17" t="s">
        <v>34</v>
      </c>
      <c r="E4" s="17" t="s">
        <v>27</v>
      </c>
      <c r="F4" s="17" t="s">
        <v>28</v>
      </c>
      <c r="G4" s="17" t="s">
        <v>29</v>
      </c>
      <c r="H4" s="17" t="s">
        <v>35</v>
      </c>
      <c r="I4" s="17">
        <v>185000</v>
      </c>
      <c r="J4" s="17">
        <v>21600</v>
      </c>
      <c r="K4" s="28" t="s">
        <v>31</v>
      </c>
    </row>
    <row r="5" ht="32" customHeight="true" spans="1:11">
      <c r="A5" s="16" t="s">
        <v>36</v>
      </c>
      <c r="B5" s="15" t="s">
        <v>24</v>
      </c>
      <c r="C5" s="66" t="s">
        <v>37</v>
      </c>
      <c r="D5" s="17" t="s">
        <v>34</v>
      </c>
      <c r="E5" s="17" t="s">
        <v>38</v>
      </c>
      <c r="F5" s="17" t="s">
        <v>39</v>
      </c>
      <c r="G5" s="17" t="s">
        <v>40</v>
      </c>
      <c r="H5" s="17" t="s">
        <v>41</v>
      </c>
      <c r="I5" s="17">
        <v>30300</v>
      </c>
      <c r="J5" s="17">
        <v>13500</v>
      </c>
      <c r="K5" s="28" t="s">
        <v>31</v>
      </c>
    </row>
    <row r="6" ht="32" customHeight="true" spans="1:11">
      <c r="A6" s="16" t="s">
        <v>42</v>
      </c>
      <c r="B6" s="15" t="s">
        <v>24</v>
      </c>
      <c r="C6" s="66" t="s">
        <v>43</v>
      </c>
      <c r="D6" s="17" t="s">
        <v>44</v>
      </c>
      <c r="E6" s="17" t="s">
        <v>45</v>
      </c>
      <c r="F6" s="17" t="s">
        <v>46</v>
      </c>
      <c r="G6" s="17" t="s">
        <v>47</v>
      </c>
      <c r="H6" s="17" t="s">
        <v>48</v>
      </c>
      <c r="I6" s="17">
        <v>162000</v>
      </c>
      <c r="J6" s="17">
        <v>38280</v>
      </c>
      <c r="K6" s="28" t="s">
        <v>31</v>
      </c>
    </row>
    <row r="7" ht="32" customHeight="true" spans="1:11">
      <c r="A7" s="16" t="s">
        <v>49</v>
      </c>
      <c r="B7" s="15" t="s">
        <v>24</v>
      </c>
      <c r="C7" s="66" t="s">
        <v>50</v>
      </c>
      <c r="D7" s="17" t="s">
        <v>44</v>
      </c>
      <c r="E7" s="17" t="s">
        <v>51</v>
      </c>
      <c r="F7" s="17" t="s">
        <v>52</v>
      </c>
      <c r="G7" s="17" t="s">
        <v>53</v>
      </c>
      <c r="H7" s="17" t="s">
        <v>54</v>
      </c>
      <c r="I7" s="17">
        <v>28000</v>
      </c>
      <c r="J7" s="17">
        <v>8800</v>
      </c>
      <c r="K7" s="28" t="s">
        <v>31</v>
      </c>
    </row>
    <row r="8" ht="32" customHeight="true" spans="1:11">
      <c r="A8" s="16" t="s">
        <v>55</v>
      </c>
      <c r="B8" s="15" t="s">
        <v>24</v>
      </c>
      <c r="C8" s="66" t="s">
        <v>56</v>
      </c>
      <c r="D8" s="17" t="s">
        <v>44</v>
      </c>
      <c r="E8" s="17" t="s">
        <v>51</v>
      </c>
      <c r="F8" s="17" t="s">
        <v>52</v>
      </c>
      <c r="G8" s="17" t="s">
        <v>57</v>
      </c>
      <c r="H8" s="17" t="s">
        <v>58</v>
      </c>
      <c r="I8" s="17">
        <v>28000</v>
      </c>
      <c r="J8" s="17">
        <v>8380</v>
      </c>
      <c r="K8" s="28" t="s">
        <v>31</v>
      </c>
    </row>
    <row r="9" ht="32" customHeight="true" spans="1:11">
      <c r="A9" s="16" t="s">
        <v>59</v>
      </c>
      <c r="B9" s="15" t="s">
        <v>24</v>
      </c>
      <c r="C9" s="66" t="s">
        <v>60</v>
      </c>
      <c r="D9" s="17" t="s">
        <v>44</v>
      </c>
      <c r="E9" s="17" t="s">
        <v>61</v>
      </c>
      <c r="F9" s="17" t="s">
        <v>62</v>
      </c>
      <c r="G9" s="17" t="s">
        <v>63</v>
      </c>
      <c r="H9" s="17" t="s">
        <v>64</v>
      </c>
      <c r="I9" s="17">
        <v>17999</v>
      </c>
      <c r="J9" s="17">
        <v>4200</v>
      </c>
      <c r="K9" s="28" t="s">
        <v>31</v>
      </c>
    </row>
    <row r="10" ht="32" customHeight="true" spans="1:11">
      <c r="A10" s="16" t="s">
        <v>65</v>
      </c>
      <c r="B10" s="15" t="s">
        <v>24</v>
      </c>
      <c r="C10" s="66" t="s">
        <v>66</v>
      </c>
      <c r="D10" s="17" t="s">
        <v>44</v>
      </c>
      <c r="E10" s="17" t="s">
        <v>67</v>
      </c>
      <c r="F10" s="17" t="s">
        <v>68</v>
      </c>
      <c r="G10" s="17" t="s">
        <v>69</v>
      </c>
      <c r="H10" s="17" t="s">
        <v>70</v>
      </c>
      <c r="I10" s="17">
        <v>27600</v>
      </c>
      <c r="J10" s="17">
        <v>7700</v>
      </c>
      <c r="K10" s="28" t="s">
        <v>31</v>
      </c>
    </row>
    <row r="11" ht="32" customHeight="true" spans="1:11">
      <c r="A11" s="14" t="s">
        <v>71</v>
      </c>
      <c r="B11" s="15" t="s">
        <v>24</v>
      </c>
      <c r="C11" s="65" t="s">
        <v>72</v>
      </c>
      <c r="D11" s="15" t="s">
        <v>73</v>
      </c>
      <c r="E11" s="15" t="s">
        <v>45</v>
      </c>
      <c r="F11" s="15" t="s">
        <v>46</v>
      </c>
      <c r="G11" s="15" t="s">
        <v>74</v>
      </c>
      <c r="H11" s="15" t="s">
        <v>75</v>
      </c>
      <c r="I11" s="15">
        <v>931500</v>
      </c>
      <c r="J11" s="15">
        <v>18150</v>
      </c>
      <c r="K11" s="27" t="s">
        <v>31</v>
      </c>
    </row>
    <row r="12" ht="32" customHeight="true" spans="1:11">
      <c r="A12" s="14" t="s">
        <v>76</v>
      </c>
      <c r="B12" s="15" t="s">
        <v>24</v>
      </c>
      <c r="C12" s="65" t="s">
        <v>77</v>
      </c>
      <c r="D12" s="15" t="s">
        <v>78</v>
      </c>
      <c r="E12" s="15" t="s">
        <v>45</v>
      </c>
      <c r="F12" s="15" t="s">
        <v>46</v>
      </c>
      <c r="G12" s="15" t="s">
        <v>79</v>
      </c>
      <c r="H12" s="15" t="s">
        <v>80</v>
      </c>
      <c r="I12" s="15">
        <v>107000</v>
      </c>
      <c r="J12" s="15">
        <v>18150</v>
      </c>
      <c r="K12" s="27" t="s">
        <v>31</v>
      </c>
    </row>
    <row r="13" ht="32" customHeight="true" spans="1:11">
      <c r="A13" s="14" t="s">
        <v>81</v>
      </c>
      <c r="B13" s="15" t="s">
        <v>24</v>
      </c>
      <c r="C13" s="65" t="s">
        <v>82</v>
      </c>
      <c r="D13" s="15" t="s">
        <v>83</v>
      </c>
      <c r="E13" s="15" t="s">
        <v>45</v>
      </c>
      <c r="F13" s="15" t="s">
        <v>46</v>
      </c>
      <c r="G13" s="15" t="s">
        <v>79</v>
      </c>
      <c r="H13" s="15" t="s">
        <v>84</v>
      </c>
      <c r="I13" s="15">
        <v>107000</v>
      </c>
      <c r="J13" s="15">
        <v>14080</v>
      </c>
      <c r="K13" s="27" t="s">
        <v>31</v>
      </c>
    </row>
    <row r="14" s="1" customFormat="true" ht="32" customHeight="true" spans="1:11">
      <c r="A14" s="16" t="s">
        <v>85</v>
      </c>
      <c r="B14" s="15" t="s">
        <v>24</v>
      </c>
      <c r="C14" s="66" t="s">
        <v>86</v>
      </c>
      <c r="D14" s="17" t="s">
        <v>87</v>
      </c>
      <c r="E14" s="17" t="s">
        <v>45</v>
      </c>
      <c r="F14" s="17" t="s">
        <v>46</v>
      </c>
      <c r="G14" s="17" t="s">
        <v>88</v>
      </c>
      <c r="H14" s="17" t="s">
        <v>89</v>
      </c>
      <c r="I14" s="17">
        <v>141700</v>
      </c>
      <c r="J14" s="17">
        <v>21340</v>
      </c>
      <c r="K14" s="28" t="s">
        <v>31</v>
      </c>
    </row>
    <row r="15" s="1" customFormat="true" ht="32" customHeight="true" spans="1:11">
      <c r="A15" s="16" t="s">
        <v>90</v>
      </c>
      <c r="B15" s="15" t="s">
        <v>24</v>
      </c>
      <c r="C15" s="66" t="s">
        <v>91</v>
      </c>
      <c r="D15" s="17" t="s">
        <v>87</v>
      </c>
      <c r="E15" s="17" t="s">
        <v>92</v>
      </c>
      <c r="F15" s="17" t="s">
        <v>38</v>
      </c>
      <c r="G15" s="17" t="s">
        <v>93</v>
      </c>
      <c r="H15" s="17">
        <v>2022116</v>
      </c>
      <c r="I15" s="17">
        <v>8300</v>
      </c>
      <c r="J15" s="17">
        <v>1730</v>
      </c>
      <c r="K15" s="28" t="s">
        <v>31</v>
      </c>
    </row>
    <row r="16" s="1" customFormat="true" ht="32" customHeight="true" spans="1:11">
      <c r="A16" s="18" t="s">
        <v>94</v>
      </c>
      <c r="B16" s="15" t="s">
        <v>24</v>
      </c>
      <c r="C16" s="67" t="s">
        <v>95</v>
      </c>
      <c r="D16" s="19" t="s">
        <v>96</v>
      </c>
      <c r="E16" s="19" t="s">
        <v>45</v>
      </c>
      <c r="F16" s="19" t="s">
        <v>46</v>
      </c>
      <c r="G16" s="19" t="s">
        <v>97</v>
      </c>
      <c r="H16" s="19" t="s">
        <v>98</v>
      </c>
      <c r="I16" s="19">
        <v>113000</v>
      </c>
      <c r="J16" s="19">
        <v>18260</v>
      </c>
      <c r="K16" s="27" t="s">
        <v>31</v>
      </c>
    </row>
    <row r="17" ht="32" customHeight="true" spans="1:11">
      <c r="A17" s="14" t="s">
        <v>99</v>
      </c>
      <c r="B17" s="15" t="s">
        <v>24</v>
      </c>
      <c r="C17" s="65" t="s">
        <v>100</v>
      </c>
      <c r="D17" s="15" t="s">
        <v>101</v>
      </c>
      <c r="E17" s="15" t="s">
        <v>45</v>
      </c>
      <c r="F17" s="15" t="s">
        <v>46</v>
      </c>
      <c r="G17" s="15" t="s">
        <v>102</v>
      </c>
      <c r="H17" s="15" t="s">
        <v>103</v>
      </c>
      <c r="I17" s="15">
        <v>60000</v>
      </c>
      <c r="J17" s="15">
        <v>6930</v>
      </c>
      <c r="K17" s="27" t="s">
        <v>31</v>
      </c>
    </row>
    <row r="18" ht="32" customHeight="true" spans="1:11">
      <c r="A18" s="16" t="s">
        <v>104</v>
      </c>
      <c r="B18" s="15" t="s">
        <v>24</v>
      </c>
      <c r="C18" s="66" t="s">
        <v>105</v>
      </c>
      <c r="D18" s="17" t="s">
        <v>106</v>
      </c>
      <c r="E18" s="17" t="s">
        <v>45</v>
      </c>
      <c r="F18" s="17" t="s">
        <v>46</v>
      </c>
      <c r="G18" s="17" t="s">
        <v>107</v>
      </c>
      <c r="H18" s="17" t="s">
        <v>108</v>
      </c>
      <c r="I18" s="17">
        <v>385000</v>
      </c>
      <c r="J18" s="17">
        <v>51590</v>
      </c>
      <c r="K18" s="28" t="s">
        <v>31</v>
      </c>
    </row>
    <row r="19" ht="32" customHeight="true" spans="1:11">
      <c r="A19" s="16" t="s">
        <v>109</v>
      </c>
      <c r="B19" s="15" t="s">
        <v>24</v>
      </c>
      <c r="C19" s="66" t="s">
        <v>110</v>
      </c>
      <c r="D19" s="17" t="s">
        <v>106</v>
      </c>
      <c r="E19" s="17" t="s">
        <v>111</v>
      </c>
      <c r="F19" s="17" t="s">
        <v>112</v>
      </c>
      <c r="G19" s="21" t="s">
        <v>113</v>
      </c>
      <c r="H19" s="17" t="s">
        <v>114</v>
      </c>
      <c r="I19" s="17">
        <v>13500</v>
      </c>
      <c r="J19" s="17">
        <v>4200</v>
      </c>
      <c r="K19" s="28" t="s">
        <v>31</v>
      </c>
    </row>
    <row r="20" ht="32" customHeight="true" spans="1:11">
      <c r="A20" s="16" t="s">
        <v>115</v>
      </c>
      <c r="B20" s="15" t="s">
        <v>24</v>
      </c>
      <c r="C20" s="66" t="s">
        <v>116</v>
      </c>
      <c r="D20" s="17" t="s">
        <v>106</v>
      </c>
      <c r="E20" s="17" t="s">
        <v>51</v>
      </c>
      <c r="F20" s="17" t="s">
        <v>52</v>
      </c>
      <c r="G20" s="17" t="s">
        <v>117</v>
      </c>
      <c r="H20" s="17" t="s">
        <v>118</v>
      </c>
      <c r="I20" s="17">
        <v>50000</v>
      </c>
      <c r="J20" s="17">
        <v>6000</v>
      </c>
      <c r="K20" s="28" t="s">
        <v>31</v>
      </c>
    </row>
    <row r="21" ht="32" customHeight="true" spans="1:11">
      <c r="A21" s="14" t="s">
        <v>119</v>
      </c>
      <c r="B21" s="15" t="s">
        <v>24</v>
      </c>
      <c r="C21" s="65" t="s">
        <v>120</v>
      </c>
      <c r="D21" s="15" t="s">
        <v>121</v>
      </c>
      <c r="E21" s="15" t="s">
        <v>45</v>
      </c>
      <c r="F21" s="15" t="s">
        <v>46</v>
      </c>
      <c r="G21" s="15" t="s">
        <v>122</v>
      </c>
      <c r="H21" s="15" t="s">
        <v>123</v>
      </c>
      <c r="I21" s="15">
        <v>90000</v>
      </c>
      <c r="J21" s="15">
        <v>18260</v>
      </c>
      <c r="K21" s="27" t="s">
        <v>31</v>
      </c>
    </row>
    <row r="22" ht="32" customHeight="true" spans="1:11">
      <c r="A22" s="14" t="s">
        <v>124</v>
      </c>
      <c r="B22" s="15" t="s">
        <v>24</v>
      </c>
      <c r="C22" s="65" t="s">
        <v>125</v>
      </c>
      <c r="D22" s="15" t="s">
        <v>126</v>
      </c>
      <c r="E22" s="15" t="s">
        <v>45</v>
      </c>
      <c r="F22" s="15" t="s">
        <v>46</v>
      </c>
      <c r="G22" s="15" t="s">
        <v>122</v>
      </c>
      <c r="H22" s="15" t="s">
        <v>127</v>
      </c>
      <c r="I22" s="15">
        <v>90000</v>
      </c>
      <c r="J22" s="15">
        <v>18260</v>
      </c>
      <c r="K22" s="27" t="s">
        <v>31</v>
      </c>
    </row>
    <row r="23" ht="32" customHeight="true" spans="1:11">
      <c r="A23" s="14" t="s">
        <v>128</v>
      </c>
      <c r="B23" s="15" t="s">
        <v>24</v>
      </c>
      <c r="C23" s="65" t="s">
        <v>129</v>
      </c>
      <c r="D23" s="15" t="s">
        <v>130</v>
      </c>
      <c r="E23" s="15" t="s">
        <v>131</v>
      </c>
      <c r="F23" s="15" t="s">
        <v>132</v>
      </c>
      <c r="G23" s="15" t="s">
        <v>133</v>
      </c>
      <c r="H23" s="15" t="s">
        <v>134</v>
      </c>
      <c r="I23" s="15">
        <v>15000</v>
      </c>
      <c r="J23" s="15">
        <v>3000</v>
      </c>
      <c r="K23" s="27" t="s">
        <v>31</v>
      </c>
    </row>
    <row r="24" ht="32" customHeight="true" spans="1:11">
      <c r="A24" s="14" t="s">
        <v>135</v>
      </c>
      <c r="B24" s="15" t="s">
        <v>24</v>
      </c>
      <c r="C24" s="65" t="s">
        <v>136</v>
      </c>
      <c r="D24" s="15" t="s">
        <v>137</v>
      </c>
      <c r="E24" s="15" t="s">
        <v>131</v>
      </c>
      <c r="F24" s="22" t="s">
        <v>138</v>
      </c>
      <c r="G24" s="15" t="s">
        <v>133</v>
      </c>
      <c r="H24" s="15" t="s">
        <v>139</v>
      </c>
      <c r="I24" s="15">
        <v>15000</v>
      </c>
      <c r="J24" s="15">
        <v>3000</v>
      </c>
      <c r="K24" s="27" t="s">
        <v>31</v>
      </c>
    </row>
    <row r="25" ht="32" customHeight="true" spans="1:11">
      <c r="A25" s="14" t="s">
        <v>140</v>
      </c>
      <c r="B25" s="15" t="s">
        <v>24</v>
      </c>
      <c r="C25" s="65" t="s">
        <v>141</v>
      </c>
      <c r="D25" s="15" t="s">
        <v>142</v>
      </c>
      <c r="E25" s="15" t="s">
        <v>45</v>
      </c>
      <c r="F25" s="15" t="s">
        <v>46</v>
      </c>
      <c r="G25" s="15" t="s">
        <v>143</v>
      </c>
      <c r="H25" s="15" t="s">
        <v>144</v>
      </c>
      <c r="I25" s="15">
        <v>106000</v>
      </c>
      <c r="J25" s="15">
        <v>14080</v>
      </c>
      <c r="K25" s="27" t="s">
        <v>31</v>
      </c>
    </row>
    <row r="26" ht="32" customHeight="true" spans="1:11">
      <c r="A26" s="14" t="s">
        <v>145</v>
      </c>
      <c r="B26" s="15" t="s">
        <v>24</v>
      </c>
      <c r="C26" s="65" t="s">
        <v>146</v>
      </c>
      <c r="D26" s="15" t="s">
        <v>147</v>
      </c>
      <c r="E26" s="15" t="s">
        <v>45</v>
      </c>
      <c r="F26" s="15" t="s">
        <v>46</v>
      </c>
      <c r="G26" s="15" t="s">
        <v>148</v>
      </c>
      <c r="H26" s="15" t="s">
        <v>149</v>
      </c>
      <c r="I26" s="15">
        <v>120000</v>
      </c>
      <c r="J26" s="15">
        <v>18260</v>
      </c>
      <c r="K26" s="27" t="s">
        <v>31</v>
      </c>
    </row>
    <row r="27" ht="32" customHeight="true" spans="1:11">
      <c r="A27" s="14" t="s">
        <v>150</v>
      </c>
      <c r="B27" s="15" t="s">
        <v>24</v>
      </c>
      <c r="C27" s="65" t="s">
        <v>151</v>
      </c>
      <c r="D27" s="15" t="s">
        <v>152</v>
      </c>
      <c r="E27" s="15" t="s">
        <v>45</v>
      </c>
      <c r="F27" s="15" t="s">
        <v>46</v>
      </c>
      <c r="G27" s="15" t="s">
        <v>153</v>
      </c>
      <c r="H27" s="15" t="s">
        <v>154</v>
      </c>
      <c r="I27" s="15">
        <v>126000</v>
      </c>
      <c r="J27" s="15">
        <v>21340</v>
      </c>
      <c r="K27" s="27" t="s">
        <v>31</v>
      </c>
    </row>
    <row r="28" ht="32" customHeight="true" spans="1:11">
      <c r="A28" s="14" t="s">
        <v>155</v>
      </c>
      <c r="B28" s="15" t="s">
        <v>24</v>
      </c>
      <c r="C28" s="65" t="s">
        <v>156</v>
      </c>
      <c r="D28" s="15" t="s">
        <v>157</v>
      </c>
      <c r="E28" s="15" t="s">
        <v>131</v>
      </c>
      <c r="F28" s="15" t="s">
        <v>132</v>
      </c>
      <c r="G28" s="15" t="s">
        <v>133</v>
      </c>
      <c r="H28" s="15" t="s">
        <v>158</v>
      </c>
      <c r="I28" s="15">
        <v>15000</v>
      </c>
      <c r="J28" s="15">
        <v>3000</v>
      </c>
      <c r="K28" s="27" t="s">
        <v>31</v>
      </c>
    </row>
    <row r="29" s="1" customFormat="true" ht="32" customHeight="true" spans="1:11">
      <c r="A29" s="18" t="s">
        <v>159</v>
      </c>
      <c r="B29" s="15" t="s">
        <v>24</v>
      </c>
      <c r="C29" s="65" t="s">
        <v>160</v>
      </c>
      <c r="D29" s="15" t="s">
        <v>161</v>
      </c>
      <c r="E29" s="15" t="s">
        <v>51</v>
      </c>
      <c r="F29" s="15" t="s">
        <v>52</v>
      </c>
      <c r="G29" s="15" t="s">
        <v>53</v>
      </c>
      <c r="H29" s="15" t="s">
        <v>162</v>
      </c>
      <c r="I29" s="15">
        <v>30000</v>
      </c>
      <c r="J29" s="15">
        <v>8800</v>
      </c>
      <c r="K29" s="27" t="s">
        <v>31</v>
      </c>
    </row>
    <row r="30" s="1" customFormat="true" ht="32" customHeight="true" spans="1:11">
      <c r="A30" s="16" t="s">
        <v>163</v>
      </c>
      <c r="B30" s="15" t="s">
        <v>24</v>
      </c>
      <c r="C30" s="66" t="s">
        <v>164</v>
      </c>
      <c r="D30" s="17" t="s">
        <v>165</v>
      </c>
      <c r="E30" s="17" t="s">
        <v>51</v>
      </c>
      <c r="F30" s="17" t="s">
        <v>52</v>
      </c>
      <c r="G30" s="17" t="s">
        <v>166</v>
      </c>
      <c r="H30" s="17" t="s">
        <v>167</v>
      </c>
      <c r="I30" s="17">
        <v>23000</v>
      </c>
      <c r="J30" s="17">
        <v>6800</v>
      </c>
      <c r="K30" s="28" t="s">
        <v>31</v>
      </c>
    </row>
    <row r="31" s="1" customFormat="true" ht="32" customHeight="true" spans="1:11">
      <c r="A31" s="16" t="s">
        <v>168</v>
      </c>
      <c r="B31" s="15" t="s">
        <v>24</v>
      </c>
      <c r="C31" s="66" t="s">
        <v>169</v>
      </c>
      <c r="D31" s="17" t="s">
        <v>165</v>
      </c>
      <c r="E31" s="17" t="s">
        <v>170</v>
      </c>
      <c r="F31" s="17" t="s">
        <v>46</v>
      </c>
      <c r="G31" s="17" t="s">
        <v>171</v>
      </c>
      <c r="H31" s="17" t="s">
        <v>172</v>
      </c>
      <c r="I31" s="17">
        <v>123000</v>
      </c>
      <c r="J31" s="17">
        <v>21340</v>
      </c>
      <c r="K31" s="28" t="s">
        <v>31</v>
      </c>
    </row>
    <row r="32" s="1" customFormat="true" ht="32" customHeight="true" spans="1:11">
      <c r="A32" s="16" t="s">
        <v>173</v>
      </c>
      <c r="B32" s="15" t="s">
        <v>24</v>
      </c>
      <c r="C32" s="66" t="s">
        <v>174</v>
      </c>
      <c r="D32" s="17" t="s">
        <v>165</v>
      </c>
      <c r="E32" s="17" t="s">
        <v>92</v>
      </c>
      <c r="F32" s="17" t="s">
        <v>38</v>
      </c>
      <c r="G32" s="17" t="s">
        <v>175</v>
      </c>
      <c r="H32" s="17" t="s">
        <v>176</v>
      </c>
      <c r="I32" s="17">
        <v>5600</v>
      </c>
      <c r="J32" s="17">
        <v>1450</v>
      </c>
      <c r="K32" s="28" t="s">
        <v>31</v>
      </c>
    </row>
    <row r="33" s="1" customFormat="true" ht="32" customHeight="true" spans="1:11">
      <c r="A33" s="16" t="s">
        <v>177</v>
      </c>
      <c r="B33" s="15" t="s">
        <v>24</v>
      </c>
      <c r="C33" s="66" t="s">
        <v>178</v>
      </c>
      <c r="D33" s="17" t="s">
        <v>165</v>
      </c>
      <c r="E33" s="17" t="s">
        <v>179</v>
      </c>
      <c r="F33" s="17" t="s">
        <v>61</v>
      </c>
      <c r="G33" s="17" t="s">
        <v>113</v>
      </c>
      <c r="H33" s="17" t="s">
        <v>180</v>
      </c>
      <c r="I33" s="17">
        <v>12000</v>
      </c>
      <c r="J33" s="17">
        <v>4200</v>
      </c>
      <c r="K33" s="28" t="s">
        <v>31</v>
      </c>
    </row>
    <row r="34" s="1" customFormat="true" ht="32" customHeight="true" spans="1:11">
      <c r="A34" s="18" t="s">
        <v>181</v>
      </c>
      <c r="B34" s="15" t="s">
        <v>24</v>
      </c>
      <c r="C34" s="65" t="s">
        <v>182</v>
      </c>
      <c r="D34" s="15" t="s">
        <v>183</v>
      </c>
      <c r="E34" s="15" t="s">
        <v>45</v>
      </c>
      <c r="F34" s="15" t="s">
        <v>46</v>
      </c>
      <c r="G34" s="15" t="s">
        <v>184</v>
      </c>
      <c r="H34" s="15" t="s">
        <v>185</v>
      </c>
      <c r="I34" s="15">
        <v>135000</v>
      </c>
      <c r="J34" s="15">
        <v>14080</v>
      </c>
      <c r="K34" s="27" t="s">
        <v>31</v>
      </c>
    </row>
    <row r="35" s="2" customFormat="true" ht="32" customHeight="true" spans="1:11">
      <c r="A35" s="18" t="s">
        <v>186</v>
      </c>
      <c r="B35" s="15" t="s">
        <v>24</v>
      </c>
      <c r="C35" s="65" t="s">
        <v>187</v>
      </c>
      <c r="D35" s="15" t="s">
        <v>188</v>
      </c>
      <c r="E35" s="15" t="s">
        <v>131</v>
      </c>
      <c r="F35" s="15" t="s">
        <v>28</v>
      </c>
      <c r="G35" s="15" t="s">
        <v>29</v>
      </c>
      <c r="H35" s="15" t="s">
        <v>189</v>
      </c>
      <c r="I35" s="15">
        <v>185000</v>
      </c>
      <c r="J35" s="15">
        <v>21600</v>
      </c>
      <c r="K35" s="27" t="s">
        <v>31</v>
      </c>
    </row>
    <row r="36" s="2" customFormat="true" ht="32" customHeight="true" spans="1:11">
      <c r="A36" s="18" t="s">
        <v>190</v>
      </c>
      <c r="B36" s="15" t="s">
        <v>24</v>
      </c>
      <c r="C36" s="65" t="s">
        <v>191</v>
      </c>
      <c r="D36" s="15" t="s">
        <v>192</v>
      </c>
      <c r="E36" s="23" t="s">
        <v>193</v>
      </c>
      <c r="F36" s="23" t="s">
        <v>194</v>
      </c>
      <c r="G36" s="23" t="s">
        <v>195</v>
      </c>
      <c r="H36" s="15" t="s">
        <v>196</v>
      </c>
      <c r="I36" s="15">
        <v>19000</v>
      </c>
      <c r="J36" s="15">
        <v>5320</v>
      </c>
      <c r="K36" s="27" t="s">
        <v>31</v>
      </c>
    </row>
    <row r="37" s="1" customFormat="true" ht="32" customHeight="true" spans="1:11">
      <c r="A37" s="18" t="s">
        <v>197</v>
      </c>
      <c r="B37" s="15" t="s">
        <v>24</v>
      </c>
      <c r="C37" s="65" t="s">
        <v>198</v>
      </c>
      <c r="D37" s="15" t="s">
        <v>78</v>
      </c>
      <c r="E37" s="15" t="s">
        <v>179</v>
      </c>
      <c r="F37" s="15" t="s">
        <v>61</v>
      </c>
      <c r="G37" s="15" t="s">
        <v>113</v>
      </c>
      <c r="H37" s="15" t="s">
        <v>199</v>
      </c>
      <c r="I37" s="15">
        <v>14000</v>
      </c>
      <c r="J37" s="15">
        <v>4200</v>
      </c>
      <c r="K37" s="27" t="s">
        <v>31</v>
      </c>
    </row>
    <row r="38" s="1" customFormat="true" ht="32" customHeight="true" spans="1:11">
      <c r="A38" s="18" t="s">
        <v>200</v>
      </c>
      <c r="B38" s="15" t="s">
        <v>24</v>
      </c>
      <c r="C38" s="65" t="s">
        <v>201</v>
      </c>
      <c r="D38" s="15" t="s">
        <v>202</v>
      </c>
      <c r="E38" s="15" t="s">
        <v>45</v>
      </c>
      <c r="F38" s="15" t="s">
        <v>46</v>
      </c>
      <c r="G38" s="15" t="s">
        <v>203</v>
      </c>
      <c r="H38" s="15" t="s">
        <v>204</v>
      </c>
      <c r="I38" s="15">
        <v>102000</v>
      </c>
      <c r="J38" s="15">
        <v>14080</v>
      </c>
      <c r="K38" s="27" t="s">
        <v>31</v>
      </c>
    </row>
    <row r="39" s="1" customFormat="true" ht="32" customHeight="true" spans="1:11">
      <c r="A39" s="16" t="s">
        <v>205</v>
      </c>
      <c r="B39" s="15" t="s">
        <v>24</v>
      </c>
      <c r="C39" s="66" t="s">
        <v>206</v>
      </c>
      <c r="D39" s="17" t="s">
        <v>207</v>
      </c>
      <c r="E39" s="17" t="s">
        <v>92</v>
      </c>
      <c r="F39" s="17" t="s">
        <v>38</v>
      </c>
      <c r="G39" s="17" t="s">
        <v>175</v>
      </c>
      <c r="H39" s="17" t="s">
        <v>208</v>
      </c>
      <c r="I39" s="17">
        <v>5600</v>
      </c>
      <c r="J39" s="17">
        <v>1450</v>
      </c>
      <c r="K39" s="28" t="s">
        <v>31</v>
      </c>
    </row>
    <row r="40" s="1" customFormat="true" ht="32" customHeight="true" spans="1:11">
      <c r="A40" s="16" t="s">
        <v>209</v>
      </c>
      <c r="B40" s="15" t="s">
        <v>24</v>
      </c>
      <c r="C40" s="66" t="s">
        <v>210</v>
      </c>
      <c r="D40" s="17" t="s">
        <v>207</v>
      </c>
      <c r="E40" s="17" t="s">
        <v>51</v>
      </c>
      <c r="F40" s="17" t="s">
        <v>194</v>
      </c>
      <c r="G40" s="17" t="s">
        <v>211</v>
      </c>
      <c r="H40" s="17" t="s">
        <v>212</v>
      </c>
      <c r="I40" s="17">
        <v>28000</v>
      </c>
      <c r="J40" s="17">
        <v>8800</v>
      </c>
      <c r="K40" s="28" t="s">
        <v>31</v>
      </c>
    </row>
    <row r="41" s="1" customFormat="true" ht="32" customHeight="true" spans="1:11">
      <c r="A41" s="16" t="s">
        <v>213</v>
      </c>
      <c r="B41" s="15" t="s">
        <v>24</v>
      </c>
      <c r="C41" s="66" t="s">
        <v>214</v>
      </c>
      <c r="D41" s="17" t="s">
        <v>207</v>
      </c>
      <c r="E41" s="17" t="s">
        <v>131</v>
      </c>
      <c r="F41" s="17" t="s">
        <v>215</v>
      </c>
      <c r="G41" s="17" t="s">
        <v>216</v>
      </c>
      <c r="H41" s="17" t="s">
        <v>217</v>
      </c>
      <c r="I41" s="17">
        <v>51000</v>
      </c>
      <c r="J41" s="17">
        <v>15000</v>
      </c>
      <c r="K41" s="28" t="s">
        <v>31</v>
      </c>
    </row>
    <row r="42" s="1" customFormat="true" ht="32" customHeight="true" spans="1:11">
      <c r="A42" s="18" t="s">
        <v>218</v>
      </c>
      <c r="B42" s="15" t="s">
        <v>24</v>
      </c>
      <c r="C42" s="65" t="s">
        <v>219</v>
      </c>
      <c r="D42" s="15" t="s">
        <v>220</v>
      </c>
      <c r="E42" s="15" t="s">
        <v>45</v>
      </c>
      <c r="F42" s="15" t="s">
        <v>46</v>
      </c>
      <c r="G42" s="15" t="s">
        <v>148</v>
      </c>
      <c r="H42" s="15" t="s">
        <v>221</v>
      </c>
      <c r="I42" s="15">
        <v>120000</v>
      </c>
      <c r="J42" s="15">
        <v>18260</v>
      </c>
      <c r="K42" s="27" t="s">
        <v>31</v>
      </c>
    </row>
    <row r="43" s="1" customFormat="true" ht="32" customHeight="true" spans="1:11">
      <c r="A43" s="18" t="s">
        <v>222</v>
      </c>
      <c r="B43" s="15" t="s">
        <v>24</v>
      </c>
      <c r="C43" s="65" t="s">
        <v>223</v>
      </c>
      <c r="D43" s="15" t="s">
        <v>224</v>
      </c>
      <c r="E43" s="15" t="s">
        <v>51</v>
      </c>
      <c r="F43" s="15" t="s">
        <v>52</v>
      </c>
      <c r="G43" s="15" t="s">
        <v>166</v>
      </c>
      <c r="H43" s="15" t="s">
        <v>225</v>
      </c>
      <c r="I43" s="15">
        <v>22500</v>
      </c>
      <c r="J43" s="15">
        <v>6800</v>
      </c>
      <c r="K43" s="27" t="s">
        <v>31</v>
      </c>
    </row>
    <row r="44" s="1" customFormat="true" ht="32" customHeight="true" spans="1:11">
      <c r="A44" s="18" t="s">
        <v>226</v>
      </c>
      <c r="B44" s="15" t="s">
        <v>24</v>
      </c>
      <c r="C44" s="65" t="s">
        <v>227</v>
      </c>
      <c r="D44" s="15" t="s">
        <v>228</v>
      </c>
      <c r="E44" s="15" t="s">
        <v>51</v>
      </c>
      <c r="F44" s="15" t="s">
        <v>52</v>
      </c>
      <c r="G44" s="15" t="s">
        <v>195</v>
      </c>
      <c r="H44" s="15" t="s">
        <v>229</v>
      </c>
      <c r="I44" s="15">
        <v>18500</v>
      </c>
      <c r="J44" s="15">
        <v>5320</v>
      </c>
      <c r="K44" s="27" t="s">
        <v>31</v>
      </c>
    </row>
    <row r="45" s="1" customFormat="true" ht="32" customHeight="true" spans="1:11">
      <c r="A45" s="18" t="s">
        <v>230</v>
      </c>
      <c r="B45" s="15" t="s">
        <v>24</v>
      </c>
      <c r="C45" s="65" t="s">
        <v>231</v>
      </c>
      <c r="D45" s="15" t="s">
        <v>232</v>
      </c>
      <c r="E45" s="15" t="s">
        <v>233</v>
      </c>
      <c r="F45" s="15" t="s">
        <v>67</v>
      </c>
      <c r="G45" s="15" t="s">
        <v>234</v>
      </c>
      <c r="H45" s="15" t="s">
        <v>235</v>
      </c>
      <c r="I45" s="15">
        <v>35000</v>
      </c>
      <c r="J45" s="15">
        <v>7700</v>
      </c>
      <c r="K45" s="27" t="s">
        <v>31</v>
      </c>
    </row>
    <row r="46" s="1" customFormat="true" ht="32" customHeight="true" spans="1:11">
      <c r="A46" s="18" t="s">
        <v>236</v>
      </c>
      <c r="B46" s="15" t="s">
        <v>24</v>
      </c>
      <c r="C46" s="65" t="s">
        <v>237</v>
      </c>
      <c r="D46" s="15" t="s">
        <v>238</v>
      </c>
      <c r="E46" s="15" t="s">
        <v>45</v>
      </c>
      <c r="F46" s="15" t="s">
        <v>46</v>
      </c>
      <c r="G46" s="15" t="s">
        <v>239</v>
      </c>
      <c r="H46" s="15" t="s">
        <v>240</v>
      </c>
      <c r="I46" s="15">
        <v>125000</v>
      </c>
      <c r="J46" s="15">
        <v>18260</v>
      </c>
      <c r="K46" s="27" t="s">
        <v>31</v>
      </c>
    </row>
    <row r="47" s="1" customFormat="true" ht="32" customHeight="true" spans="1:11">
      <c r="A47" s="18" t="s">
        <v>241</v>
      </c>
      <c r="B47" s="15" t="s">
        <v>24</v>
      </c>
      <c r="C47" s="65" t="s">
        <v>242</v>
      </c>
      <c r="D47" s="15" t="s">
        <v>243</v>
      </c>
      <c r="E47" s="15" t="s">
        <v>45</v>
      </c>
      <c r="F47" s="15" t="s">
        <v>46</v>
      </c>
      <c r="G47" s="15" t="s">
        <v>239</v>
      </c>
      <c r="H47" s="15" t="s">
        <v>244</v>
      </c>
      <c r="I47" s="15">
        <v>117500</v>
      </c>
      <c r="J47" s="15">
        <v>18260</v>
      </c>
      <c r="K47" s="27" t="s">
        <v>31</v>
      </c>
    </row>
    <row r="48" s="1" customFormat="true" ht="32" customHeight="true" spans="1:11">
      <c r="A48" s="18" t="s">
        <v>245</v>
      </c>
      <c r="B48" s="15" t="s">
        <v>24</v>
      </c>
      <c r="C48" s="65" t="s">
        <v>246</v>
      </c>
      <c r="D48" s="15" t="s">
        <v>247</v>
      </c>
      <c r="E48" s="15" t="s">
        <v>131</v>
      </c>
      <c r="F48" s="15" t="s">
        <v>28</v>
      </c>
      <c r="G48" s="15" t="s">
        <v>29</v>
      </c>
      <c r="H48" s="15" t="s">
        <v>248</v>
      </c>
      <c r="I48" s="15">
        <v>180000</v>
      </c>
      <c r="J48" s="15">
        <v>21600</v>
      </c>
      <c r="K48" s="27" t="s">
        <v>31</v>
      </c>
    </row>
    <row r="49" s="1" customFormat="true" ht="32" customHeight="true" spans="1:11">
      <c r="A49" s="18" t="s">
        <v>249</v>
      </c>
      <c r="B49" s="15" t="s">
        <v>24</v>
      </c>
      <c r="C49" s="65" t="s">
        <v>250</v>
      </c>
      <c r="D49" s="15" t="s">
        <v>251</v>
      </c>
      <c r="E49" s="22" t="s">
        <v>252</v>
      </c>
      <c r="F49" s="22" t="s">
        <v>253</v>
      </c>
      <c r="G49" s="15" t="s">
        <v>254</v>
      </c>
      <c r="H49" s="15" t="s">
        <v>255</v>
      </c>
      <c r="I49" s="15">
        <v>14500</v>
      </c>
      <c r="J49" s="15">
        <v>4200</v>
      </c>
      <c r="K49" s="27" t="s">
        <v>31</v>
      </c>
    </row>
    <row r="50" s="1" customFormat="true" ht="32" customHeight="true" spans="1:11">
      <c r="A50" s="18" t="s">
        <v>256</v>
      </c>
      <c r="B50" s="15" t="s">
        <v>24</v>
      </c>
      <c r="C50" s="65" t="s">
        <v>257</v>
      </c>
      <c r="D50" s="15" t="s">
        <v>258</v>
      </c>
      <c r="E50" s="15" t="s">
        <v>61</v>
      </c>
      <c r="F50" s="15" t="s">
        <v>259</v>
      </c>
      <c r="G50" s="15" t="s">
        <v>113</v>
      </c>
      <c r="H50" s="15" t="s">
        <v>260</v>
      </c>
      <c r="I50" s="15">
        <v>12000</v>
      </c>
      <c r="J50" s="15">
        <v>4200</v>
      </c>
      <c r="K50" s="27" t="s">
        <v>31</v>
      </c>
    </row>
    <row r="51" s="1" customFormat="true" ht="32" customHeight="true" spans="1:11">
      <c r="A51" s="16" t="s">
        <v>261</v>
      </c>
      <c r="B51" s="15" t="s">
        <v>24</v>
      </c>
      <c r="C51" s="66" t="s">
        <v>262</v>
      </c>
      <c r="D51" s="17" t="s">
        <v>263</v>
      </c>
      <c r="E51" s="17" t="s">
        <v>45</v>
      </c>
      <c r="F51" s="17" t="s">
        <v>46</v>
      </c>
      <c r="G51" s="17" t="s">
        <v>264</v>
      </c>
      <c r="H51" s="17" t="s">
        <v>265</v>
      </c>
      <c r="I51" s="17">
        <v>400000</v>
      </c>
      <c r="J51" s="17">
        <v>51590</v>
      </c>
      <c r="K51" s="28" t="s">
        <v>31</v>
      </c>
    </row>
    <row r="52" s="1" customFormat="true" ht="32" customHeight="true" spans="1:11">
      <c r="A52" s="16" t="s">
        <v>266</v>
      </c>
      <c r="B52" s="15" t="s">
        <v>24</v>
      </c>
      <c r="C52" s="66" t="s">
        <v>267</v>
      </c>
      <c r="D52" s="17" t="s">
        <v>263</v>
      </c>
      <c r="E52" s="17" t="s">
        <v>253</v>
      </c>
      <c r="F52" s="17" t="s">
        <v>259</v>
      </c>
      <c r="G52" s="17" t="s">
        <v>113</v>
      </c>
      <c r="H52" s="17" t="s">
        <v>268</v>
      </c>
      <c r="I52" s="17">
        <v>12000</v>
      </c>
      <c r="J52" s="17">
        <v>4200</v>
      </c>
      <c r="K52" s="28" t="s">
        <v>31</v>
      </c>
    </row>
    <row r="53" s="1" customFormat="true" ht="32" customHeight="true" spans="1:11">
      <c r="A53" s="16" t="s">
        <v>269</v>
      </c>
      <c r="B53" s="15" t="s">
        <v>24</v>
      </c>
      <c r="C53" s="66" t="s">
        <v>270</v>
      </c>
      <c r="D53" s="17" t="s">
        <v>263</v>
      </c>
      <c r="E53" s="17" t="s">
        <v>51</v>
      </c>
      <c r="F53" s="17" t="s">
        <v>52</v>
      </c>
      <c r="G53" s="17" t="s">
        <v>271</v>
      </c>
      <c r="H53" s="17" t="s">
        <v>272</v>
      </c>
      <c r="I53" s="17">
        <v>7700</v>
      </c>
      <c r="J53" s="17">
        <v>2300</v>
      </c>
      <c r="K53" s="28" t="s">
        <v>31</v>
      </c>
    </row>
    <row r="54" s="1" customFormat="true" ht="32" customHeight="true" spans="1:11">
      <c r="A54" s="16" t="s">
        <v>273</v>
      </c>
      <c r="B54" s="15" t="s">
        <v>24</v>
      </c>
      <c r="C54" s="66" t="s">
        <v>274</v>
      </c>
      <c r="D54" s="17" t="s">
        <v>275</v>
      </c>
      <c r="E54" s="17" t="s">
        <v>45</v>
      </c>
      <c r="F54" s="17" t="s">
        <v>46</v>
      </c>
      <c r="G54" s="17" t="s">
        <v>264</v>
      </c>
      <c r="H54" s="17" t="s">
        <v>276</v>
      </c>
      <c r="I54" s="17">
        <v>410000</v>
      </c>
      <c r="J54" s="17">
        <v>51590</v>
      </c>
      <c r="K54" s="28" t="s">
        <v>31</v>
      </c>
    </row>
    <row r="55" s="1" customFormat="true" ht="32" customHeight="true" spans="1:11">
      <c r="A55" s="16" t="s">
        <v>277</v>
      </c>
      <c r="B55" s="15" t="s">
        <v>24</v>
      </c>
      <c r="C55" s="66" t="s">
        <v>278</v>
      </c>
      <c r="D55" s="17" t="s">
        <v>275</v>
      </c>
      <c r="E55" s="17" t="s">
        <v>179</v>
      </c>
      <c r="F55" s="17" t="s">
        <v>61</v>
      </c>
      <c r="G55" s="17" t="s">
        <v>279</v>
      </c>
      <c r="H55" s="17" t="s">
        <v>280</v>
      </c>
      <c r="I55" s="17">
        <v>11000</v>
      </c>
      <c r="J55" s="17">
        <v>4200</v>
      </c>
      <c r="K55" s="28" t="s">
        <v>31</v>
      </c>
    </row>
    <row r="56" s="1" customFormat="true" ht="32" customHeight="true" spans="1:11">
      <c r="A56" s="18" t="s">
        <v>281</v>
      </c>
      <c r="B56" s="15" t="s">
        <v>24</v>
      </c>
      <c r="C56" s="65" t="s">
        <v>282</v>
      </c>
      <c r="D56" s="15" t="s">
        <v>283</v>
      </c>
      <c r="E56" s="15" t="s">
        <v>284</v>
      </c>
      <c r="F56" s="15" t="s">
        <v>285</v>
      </c>
      <c r="G56" s="15" t="s">
        <v>286</v>
      </c>
      <c r="H56" s="15">
        <v>2023205</v>
      </c>
      <c r="I56" s="15">
        <v>45000</v>
      </c>
      <c r="J56" s="15">
        <v>10800</v>
      </c>
      <c r="K56" s="27" t="s">
        <v>31</v>
      </c>
    </row>
    <row r="57" s="1" customFormat="true" ht="32" customHeight="true" spans="1:11">
      <c r="A57" s="18" t="s">
        <v>287</v>
      </c>
      <c r="B57" s="15" t="s">
        <v>24</v>
      </c>
      <c r="C57" s="65" t="s">
        <v>288</v>
      </c>
      <c r="D57" s="15" t="s">
        <v>289</v>
      </c>
      <c r="E57" s="15" t="s">
        <v>51</v>
      </c>
      <c r="F57" s="15" t="s">
        <v>290</v>
      </c>
      <c r="G57" s="15" t="s">
        <v>271</v>
      </c>
      <c r="H57" s="15" t="s">
        <v>291</v>
      </c>
      <c r="I57" s="15">
        <v>8200</v>
      </c>
      <c r="J57" s="15">
        <v>2300</v>
      </c>
      <c r="K57" s="27" t="s">
        <v>31</v>
      </c>
    </row>
    <row r="58" s="1" customFormat="true" ht="32" customHeight="true" spans="1:11">
      <c r="A58" s="18" t="s">
        <v>292</v>
      </c>
      <c r="B58" s="15" t="s">
        <v>24</v>
      </c>
      <c r="C58" s="65" t="s">
        <v>293</v>
      </c>
      <c r="D58" s="15" t="s">
        <v>294</v>
      </c>
      <c r="E58" s="15" t="s">
        <v>179</v>
      </c>
      <c r="F58" s="15" t="s">
        <v>62</v>
      </c>
      <c r="G58" s="15" t="s">
        <v>279</v>
      </c>
      <c r="H58" s="15" t="s">
        <v>295</v>
      </c>
      <c r="I58" s="15">
        <v>11500</v>
      </c>
      <c r="J58" s="15">
        <v>4200</v>
      </c>
      <c r="K58" s="27" t="s">
        <v>31</v>
      </c>
    </row>
    <row r="59" s="1" customFormat="true" ht="32" customHeight="true" spans="1:11">
      <c r="A59" s="18" t="s">
        <v>296</v>
      </c>
      <c r="B59" s="15" t="s">
        <v>24</v>
      </c>
      <c r="C59" s="65" t="s">
        <v>297</v>
      </c>
      <c r="D59" s="15" t="s">
        <v>298</v>
      </c>
      <c r="E59" s="15" t="s">
        <v>45</v>
      </c>
      <c r="F59" s="15" t="s">
        <v>46</v>
      </c>
      <c r="G59" s="15" t="s">
        <v>299</v>
      </c>
      <c r="H59" s="15" t="s">
        <v>300</v>
      </c>
      <c r="I59" s="15">
        <v>126000</v>
      </c>
      <c r="J59" s="15">
        <v>21340</v>
      </c>
      <c r="K59" s="27" t="s">
        <v>31</v>
      </c>
    </row>
    <row r="60" s="2" customFormat="true" ht="32" customHeight="true" spans="1:11">
      <c r="A60" s="18" t="s">
        <v>301</v>
      </c>
      <c r="B60" s="15" t="s">
        <v>24</v>
      </c>
      <c r="C60" s="68" t="s">
        <v>302</v>
      </c>
      <c r="D60" s="20" t="s">
        <v>303</v>
      </c>
      <c r="E60" s="20" t="s">
        <v>45</v>
      </c>
      <c r="F60" s="20" t="s">
        <v>304</v>
      </c>
      <c r="G60" s="20" t="s">
        <v>305</v>
      </c>
      <c r="H60" s="20" t="s">
        <v>306</v>
      </c>
      <c r="I60" s="20">
        <v>74500</v>
      </c>
      <c r="J60" s="20">
        <v>21450</v>
      </c>
      <c r="K60" s="27" t="s">
        <v>31</v>
      </c>
    </row>
    <row r="61" s="2" customFormat="true" ht="32" customHeight="true" spans="1:11">
      <c r="A61" s="18" t="s">
        <v>307</v>
      </c>
      <c r="B61" s="15" t="s">
        <v>24</v>
      </c>
      <c r="C61" s="65" t="s">
        <v>308</v>
      </c>
      <c r="D61" s="15" t="s">
        <v>309</v>
      </c>
      <c r="E61" s="15" t="s">
        <v>45</v>
      </c>
      <c r="F61" s="15" t="s">
        <v>46</v>
      </c>
      <c r="G61" s="15" t="s">
        <v>310</v>
      </c>
      <c r="H61" s="24" t="s">
        <v>311</v>
      </c>
      <c r="I61" s="15">
        <v>64500</v>
      </c>
      <c r="J61" s="15">
        <v>13200</v>
      </c>
      <c r="K61" s="27" t="s">
        <v>31</v>
      </c>
    </row>
    <row r="62" s="1" customFormat="true" ht="32" customHeight="true" spans="1:11">
      <c r="A62" s="18" t="s">
        <v>312</v>
      </c>
      <c r="B62" s="15" t="s">
        <v>24</v>
      </c>
      <c r="C62" s="65" t="s">
        <v>313</v>
      </c>
      <c r="D62" s="15" t="s">
        <v>314</v>
      </c>
      <c r="E62" s="15" t="s">
        <v>45</v>
      </c>
      <c r="F62" s="15" t="s">
        <v>46</v>
      </c>
      <c r="G62" s="15" t="s">
        <v>315</v>
      </c>
      <c r="H62" s="24" t="s">
        <v>316</v>
      </c>
      <c r="I62" s="15">
        <v>101000</v>
      </c>
      <c r="J62" s="15">
        <v>21450</v>
      </c>
      <c r="K62" s="27" t="s">
        <v>31</v>
      </c>
    </row>
    <row r="63" s="2" customFormat="true" ht="32" customHeight="true" spans="1:11">
      <c r="A63" s="18" t="s">
        <v>317</v>
      </c>
      <c r="B63" s="15" t="s">
        <v>24</v>
      </c>
      <c r="C63" s="65" t="s">
        <v>318</v>
      </c>
      <c r="D63" s="15" t="s">
        <v>319</v>
      </c>
      <c r="E63" s="15" t="s">
        <v>45</v>
      </c>
      <c r="F63" s="15" t="s">
        <v>46</v>
      </c>
      <c r="G63" s="15" t="s">
        <v>315</v>
      </c>
      <c r="H63" s="15" t="s">
        <v>320</v>
      </c>
      <c r="I63" s="15">
        <v>101000</v>
      </c>
      <c r="J63" s="15">
        <v>21450</v>
      </c>
      <c r="K63" s="27" t="s">
        <v>31</v>
      </c>
    </row>
    <row r="64" s="2" customFormat="true" ht="32" customHeight="true" spans="1:11">
      <c r="A64" s="18" t="s">
        <v>321</v>
      </c>
      <c r="B64" s="15" t="s">
        <v>24</v>
      </c>
      <c r="C64" s="65" t="s">
        <v>322</v>
      </c>
      <c r="D64" s="15" t="s">
        <v>323</v>
      </c>
      <c r="E64" s="15" t="s">
        <v>92</v>
      </c>
      <c r="F64" s="15" t="s">
        <v>39</v>
      </c>
      <c r="G64" s="15" t="s">
        <v>324</v>
      </c>
      <c r="H64" s="15" t="s">
        <v>325</v>
      </c>
      <c r="I64" s="15">
        <v>25000</v>
      </c>
      <c r="J64" s="15">
        <v>8000</v>
      </c>
      <c r="K64" s="27" t="s">
        <v>31</v>
      </c>
    </row>
    <row r="65" s="1" customFormat="true" ht="32" customHeight="true" spans="1:11">
      <c r="A65" s="18" t="s">
        <v>326</v>
      </c>
      <c r="B65" s="15" t="s">
        <v>24</v>
      </c>
      <c r="C65" s="65" t="s">
        <v>327</v>
      </c>
      <c r="D65" s="15" t="s">
        <v>328</v>
      </c>
      <c r="E65" s="29" t="s">
        <v>45</v>
      </c>
      <c r="F65" s="29" t="s">
        <v>46</v>
      </c>
      <c r="G65" s="15" t="s">
        <v>329</v>
      </c>
      <c r="H65" s="15" t="s">
        <v>330</v>
      </c>
      <c r="I65" s="15">
        <v>127500</v>
      </c>
      <c r="J65" s="15">
        <v>21340</v>
      </c>
      <c r="K65" s="27" t="s">
        <v>31</v>
      </c>
    </row>
    <row r="66" s="1" customFormat="true" ht="32" customHeight="true" spans="1:11">
      <c r="A66" s="16" t="s">
        <v>331</v>
      </c>
      <c r="B66" s="15" t="s">
        <v>24</v>
      </c>
      <c r="C66" s="66" t="s">
        <v>332</v>
      </c>
      <c r="D66" s="17" t="s">
        <v>333</v>
      </c>
      <c r="E66" s="17" t="s">
        <v>51</v>
      </c>
      <c r="F66" s="17" t="s">
        <v>194</v>
      </c>
      <c r="G66" s="17" t="s">
        <v>271</v>
      </c>
      <c r="H66" s="17" t="s">
        <v>334</v>
      </c>
      <c r="I66" s="17">
        <v>8500</v>
      </c>
      <c r="J66" s="17">
        <v>2300</v>
      </c>
      <c r="K66" s="28" t="s">
        <v>31</v>
      </c>
    </row>
    <row r="67" s="1" customFormat="true" ht="32" customHeight="true" spans="1:11">
      <c r="A67" s="16" t="s">
        <v>335</v>
      </c>
      <c r="B67" s="15" t="s">
        <v>24</v>
      </c>
      <c r="C67" s="66" t="s">
        <v>336</v>
      </c>
      <c r="D67" s="17" t="s">
        <v>333</v>
      </c>
      <c r="E67" s="17" t="s">
        <v>45</v>
      </c>
      <c r="F67" s="17" t="s">
        <v>46</v>
      </c>
      <c r="G67" s="17" t="s">
        <v>337</v>
      </c>
      <c r="H67" s="17" t="s">
        <v>338</v>
      </c>
      <c r="I67" s="17">
        <v>55000</v>
      </c>
      <c r="J67" s="17">
        <v>6930</v>
      </c>
      <c r="K67" s="28" t="s">
        <v>31</v>
      </c>
    </row>
    <row r="68" s="1" customFormat="true" ht="32" customHeight="true" spans="1:11">
      <c r="A68" s="18" t="s">
        <v>339</v>
      </c>
      <c r="B68" s="15" t="s">
        <v>24</v>
      </c>
      <c r="C68" s="65" t="s">
        <v>340</v>
      </c>
      <c r="D68" s="15" t="s">
        <v>341</v>
      </c>
      <c r="E68" s="15" t="s">
        <v>45</v>
      </c>
      <c r="F68" s="15" t="s">
        <v>46</v>
      </c>
      <c r="G68" s="15" t="s">
        <v>342</v>
      </c>
      <c r="H68" s="15" t="s">
        <v>343</v>
      </c>
      <c r="I68" s="15">
        <v>139700</v>
      </c>
      <c r="J68" s="15">
        <v>21340</v>
      </c>
      <c r="K68" s="27" t="s">
        <v>31</v>
      </c>
    </row>
    <row r="69" s="1" customFormat="true" ht="32" customHeight="true" spans="1:11">
      <c r="A69" s="16" t="s">
        <v>344</v>
      </c>
      <c r="B69" s="15" t="s">
        <v>24</v>
      </c>
      <c r="C69" s="66" t="s">
        <v>345</v>
      </c>
      <c r="D69" s="17" t="s">
        <v>346</v>
      </c>
      <c r="E69" s="17" t="s">
        <v>92</v>
      </c>
      <c r="F69" s="17" t="s">
        <v>39</v>
      </c>
      <c r="G69" s="17" t="s">
        <v>324</v>
      </c>
      <c r="H69" s="17" t="s">
        <v>347</v>
      </c>
      <c r="I69" s="17">
        <v>25000</v>
      </c>
      <c r="J69" s="17">
        <v>8000</v>
      </c>
      <c r="K69" s="28" t="s">
        <v>31</v>
      </c>
    </row>
    <row r="70" s="1" customFormat="true" ht="32" customHeight="true" spans="1:11">
      <c r="A70" s="16" t="s">
        <v>348</v>
      </c>
      <c r="B70" s="15" t="s">
        <v>24</v>
      </c>
      <c r="C70" s="66" t="s">
        <v>349</v>
      </c>
      <c r="D70" s="17" t="s">
        <v>346</v>
      </c>
      <c r="E70" s="17" t="s">
        <v>45</v>
      </c>
      <c r="F70" s="17" t="s">
        <v>46</v>
      </c>
      <c r="G70" s="17" t="s">
        <v>350</v>
      </c>
      <c r="H70" s="17" t="s">
        <v>351</v>
      </c>
      <c r="I70" s="17">
        <v>515000</v>
      </c>
      <c r="J70" s="17">
        <v>51590</v>
      </c>
      <c r="K70" s="28" t="s">
        <v>31</v>
      </c>
    </row>
    <row r="71" s="1" customFormat="true" ht="32" customHeight="true" spans="1:11">
      <c r="A71" s="18" t="s">
        <v>352</v>
      </c>
      <c r="B71" s="15" t="s">
        <v>24</v>
      </c>
      <c r="C71" s="65" t="s">
        <v>353</v>
      </c>
      <c r="D71" s="15" t="s">
        <v>354</v>
      </c>
      <c r="E71" s="15" t="s">
        <v>355</v>
      </c>
      <c r="F71" s="15" t="s">
        <v>28</v>
      </c>
      <c r="G71" s="15" t="s">
        <v>356</v>
      </c>
      <c r="H71" s="15">
        <v>2304079</v>
      </c>
      <c r="I71" s="15">
        <v>187000</v>
      </c>
      <c r="J71" s="15">
        <v>21600</v>
      </c>
      <c r="K71" s="27" t="s">
        <v>31</v>
      </c>
    </row>
    <row r="72" s="1" customFormat="true" ht="32" customHeight="true" spans="1:11">
      <c r="A72" s="18" t="s">
        <v>357</v>
      </c>
      <c r="B72" s="15" t="s">
        <v>24</v>
      </c>
      <c r="C72" s="65" t="s">
        <v>358</v>
      </c>
      <c r="D72" s="15" t="s">
        <v>359</v>
      </c>
      <c r="E72" s="15" t="s">
        <v>45</v>
      </c>
      <c r="F72" s="15" t="s">
        <v>46</v>
      </c>
      <c r="G72" s="15" t="s">
        <v>360</v>
      </c>
      <c r="H72" s="15" t="s">
        <v>361</v>
      </c>
      <c r="I72" s="15">
        <v>98800</v>
      </c>
      <c r="J72" s="15">
        <v>23120</v>
      </c>
      <c r="K72" s="27" t="s">
        <v>31</v>
      </c>
    </row>
    <row r="73" s="1" customFormat="true" ht="32" customHeight="true" spans="1:11">
      <c r="A73" s="18" t="s">
        <v>362</v>
      </c>
      <c r="B73" s="15" t="s">
        <v>24</v>
      </c>
      <c r="C73" s="65" t="s">
        <v>363</v>
      </c>
      <c r="D73" s="15" t="s">
        <v>364</v>
      </c>
      <c r="E73" s="15" t="s">
        <v>45</v>
      </c>
      <c r="F73" s="15" t="s">
        <v>46</v>
      </c>
      <c r="G73" s="15" t="s">
        <v>239</v>
      </c>
      <c r="H73" s="15" t="s">
        <v>365</v>
      </c>
      <c r="I73" s="15">
        <v>117000</v>
      </c>
      <c r="J73" s="15">
        <v>18260</v>
      </c>
      <c r="K73" s="27" t="s">
        <v>31</v>
      </c>
    </row>
    <row r="74" s="1" customFormat="true" ht="32" customHeight="true" spans="1:11">
      <c r="A74" s="16" t="s">
        <v>366</v>
      </c>
      <c r="B74" s="15" t="s">
        <v>24</v>
      </c>
      <c r="C74" s="66" t="s">
        <v>367</v>
      </c>
      <c r="D74" s="17" t="s">
        <v>368</v>
      </c>
      <c r="E74" s="17" t="s">
        <v>45</v>
      </c>
      <c r="F74" s="17" t="s">
        <v>46</v>
      </c>
      <c r="G74" s="17" t="s">
        <v>329</v>
      </c>
      <c r="H74" s="17" t="s">
        <v>369</v>
      </c>
      <c r="I74" s="17">
        <v>127500</v>
      </c>
      <c r="J74" s="17">
        <v>21340</v>
      </c>
      <c r="K74" s="28" t="s">
        <v>31</v>
      </c>
    </row>
    <row r="75" s="1" customFormat="true" ht="32" customHeight="true" spans="1:11">
      <c r="A75" s="16" t="s">
        <v>370</v>
      </c>
      <c r="B75" s="15" t="s">
        <v>24</v>
      </c>
      <c r="C75" s="66" t="s">
        <v>371</v>
      </c>
      <c r="D75" s="17" t="s">
        <v>368</v>
      </c>
      <c r="E75" s="17" t="s">
        <v>51</v>
      </c>
      <c r="F75" s="17" t="s">
        <v>372</v>
      </c>
      <c r="G75" s="17" t="s">
        <v>166</v>
      </c>
      <c r="H75" s="17" t="s">
        <v>373</v>
      </c>
      <c r="I75" s="17">
        <v>21000</v>
      </c>
      <c r="J75" s="17">
        <v>6800</v>
      </c>
      <c r="K75" s="28" t="s">
        <v>31</v>
      </c>
    </row>
    <row r="76" s="1" customFormat="true" ht="32" customHeight="true" spans="1:11">
      <c r="A76" s="16" t="s">
        <v>374</v>
      </c>
      <c r="B76" s="15" t="s">
        <v>24</v>
      </c>
      <c r="C76" s="66" t="s">
        <v>375</v>
      </c>
      <c r="D76" s="17" t="s">
        <v>376</v>
      </c>
      <c r="E76" s="17" t="s">
        <v>51</v>
      </c>
      <c r="F76" s="17" t="s">
        <v>372</v>
      </c>
      <c r="G76" s="17" t="s">
        <v>166</v>
      </c>
      <c r="H76" s="17" t="s">
        <v>377</v>
      </c>
      <c r="I76" s="17">
        <v>21500</v>
      </c>
      <c r="J76" s="17">
        <v>6800</v>
      </c>
      <c r="K76" s="28" t="s">
        <v>31</v>
      </c>
    </row>
    <row r="77" s="1" customFormat="true" ht="32" customHeight="true" spans="1:11">
      <c r="A77" s="16" t="s">
        <v>378</v>
      </c>
      <c r="B77" s="15" t="s">
        <v>24</v>
      </c>
      <c r="C77" s="66" t="s">
        <v>379</v>
      </c>
      <c r="D77" s="17" t="s">
        <v>376</v>
      </c>
      <c r="E77" s="17" t="s">
        <v>233</v>
      </c>
      <c r="F77" s="17" t="s">
        <v>67</v>
      </c>
      <c r="G77" s="17" t="s">
        <v>380</v>
      </c>
      <c r="H77" s="17" t="s">
        <v>381</v>
      </c>
      <c r="I77" s="17">
        <v>27600</v>
      </c>
      <c r="J77" s="17">
        <v>7700</v>
      </c>
      <c r="K77" s="28" t="s">
        <v>31</v>
      </c>
    </row>
    <row r="78" s="1" customFormat="true" ht="32" customHeight="true" spans="1:11">
      <c r="A78" s="16" t="s">
        <v>382</v>
      </c>
      <c r="B78" s="15" t="s">
        <v>24</v>
      </c>
      <c r="C78" s="66" t="s">
        <v>383</v>
      </c>
      <c r="D78" s="17" t="s">
        <v>376</v>
      </c>
      <c r="E78" s="17" t="s">
        <v>45</v>
      </c>
      <c r="F78" s="17" t="s">
        <v>46</v>
      </c>
      <c r="G78" s="17" t="s">
        <v>384</v>
      </c>
      <c r="H78" s="17" t="s">
        <v>385</v>
      </c>
      <c r="I78" s="17">
        <v>163000</v>
      </c>
      <c r="J78" s="17">
        <v>21340</v>
      </c>
      <c r="K78" s="28" t="s">
        <v>31</v>
      </c>
    </row>
    <row r="79" s="1" customFormat="true" ht="32" customHeight="true" spans="1:11">
      <c r="A79" s="16" t="s">
        <v>386</v>
      </c>
      <c r="B79" s="15" t="s">
        <v>24</v>
      </c>
      <c r="C79" s="66" t="s">
        <v>387</v>
      </c>
      <c r="D79" s="17" t="s">
        <v>376</v>
      </c>
      <c r="E79" s="21" t="s">
        <v>252</v>
      </c>
      <c r="F79" s="17" t="s">
        <v>253</v>
      </c>
      <c r="G79" s="17" t="s">
        <v>113</v>
      </c>
      <c r="H79" s="17" t="s">
        <v>388</v>
      </c>
      <c r="I79" s="17">
        <v>12000</v>
      </c>
      <c r="J79" s="17">
        <v>4200</v>
      </c>
      <c r="K79" s="28" t="s">
        <v>31</v>
      </c>
    </row>
    <row r="80" s="1" customFormat="true" ht="32" customHeight="true" spans="1:11">
      <c r="A80" s="16" t="s">
        <v>389</v>
      </c>
      <c r="B80" s="15" t="s">
        <v>24</v>
      </c>
      <c r="C80" s="66" t="s">
        <v>390</v>
      </c>
      <c r="D80" s="17" t="s">
        <v>391</v>
      </c>
      <c r="E80" s="17" t="s">
        <v>45</v>
      </c>
      <c r="F80" s="17" t="s">
        <v>46</v>
      </c>
      <c r="G80" s="17" t="s">
        <v>392</v>
      </c>
      <c r="H80" s="17" t="s">
        <v>393</v>
      </c>
      <c r="I80" s="17">
        <v>85000</v>
      </c>
      <c r="J80" s="17">
        <v>18260</v>
      </c>
      <c r="K80" s="28" t="s">
        <v>31</v>
      </c>
    </row>
    <row r="81" s="1" customFormat="true" ht="32" customHeight="true" spans="1:11">
      <c r="A81" s="16" t="s">
        <v>394</v>
      </c>
      <c r="B81" s="15" t="s">
        <v>24</v>
      </c>
      <c r="C81" s="66" t="s">
        <v>395</v>
      </c>
      <c r="D81" s="17" t="s">
        <v>391</v>
      </c>
      <c r="E81" s="17" t="s">
        <v>194</v>
      </c>
      <c r="F81" s="17" t="s">
        <v>52</v>
      </c>
      <c r="G81" s="17" t="s">
        <v>271</v>
      </c>
      <c r="H81" s="17" t="s">
        <v>396</v>
      </c>
      <c r="I81" s="17">
        <v>9300</v>
      </c>
      <c r="J81" s="17">
        <v>2300</v>
      </c>
      <c r="K81" s="28" t="s">
        <v>31</v>
      </c>
    </row>
    <row r="82" s="1" customFormat="true" ht="32" customHeight="true" spans="1:11">
      <c r="A82" s="16" t="s">
        <v>397</v>
      </c>
      <c r="B82" s="15" t="s">
        <v>24</v>
      </c>
      <c r="C82" s="66" t="s">
        <v>398</v>
      </c>
      <c r="D82" s="17" t="s">
        <v>399</v>
      </c>
      <c r="E82" s="17" t="s">
        <v>51</v>
      </c>
      <c r="F82" s="17" t="s">
        <v>52</v>
      </c>
      <c r="G82" s="17" t="s">
        <v>53</v>
      </c>
      <c r="H82" s="17" t="s">
        <v>400</v>
      </c>
      <c r="I82" s="17">
        <v>29000</v>
      </c>
      <c r="J82" s="17">
        <v>8800</v>
      </c>
      <c r="K82" s="28" t="s">
        <v>31</v>
      </c>
    </row>
    <row r="83" s="1" customFormat="true" ht="32" customHeight="true" spans="1:11">
      <c r="A83" s="16" t="s">
        <v>401</v>
      </c>
      <c r="B83" s="15" t="s">
        <v>24</v>
      </c>
      <c r="C83" s="66" t="s">
        <v>402</v>
      </c>
      <c r="D83" s="17" t="s">
        <v>399</v>
      </c>
      <c r="E83" s="17" t="s">
        <v>131</v>
      </c>
      <c r="F83" s="17" t="s">
        <v>403</v>
      </c>
      <c r="G83" s="17" t="s">
        <v>404</v>
      </c>
      <c r="H83" s="17" t="s">
        <v>405</v>
      </c>
      <c r="I83" s="17">
        <v>350000</v>
      </c>
      <c r="J83" s="17">
        <v>86520</v>
      </c>
      <c r="K83" s="28" t="s">
        <v>31</v>
      </c>
    </row>
    <row r="84" s="1" customFormat="true" ht="32" customHeight="true" spans="1:11">
      <c r="A84" s="18" t="s">
        <v>406</v>
      </c>
      <c r="B84" s="15" t="s">
        <v>24</v>
      </c>
      <c r="C84" s="65" t="s">
        <v>407</v>
      </c>
      <c r="D84" s="15" t="s">
        <v>408</v>
      </c>
      <c r="E84" s="15" t="s">
        <v>45</v>
      </c>
      <c r="F84" s="15" t="s">
        <v>46</v>
      </c>
      <c r="G84" s="15" t="s">
        <v>409</v>
      </c>
      <c r="H84" s="15" t="s">
        <v>410</v>
      </c>
      <c r="I84" s="15">
        <v>323000</v>
      </c>
      <c r="J84" s="15">
        <v>51590</v>
      </c>
      <c r="K84" s="27" t="s">
        <v>31</v>
      </c>
    </row>
    <row r="85" s="1" customFormat="true" ht="32" customHeight="true" spans="1:11">
      <c r="A85" s="16" t="s">
        <v>411</v>
      </c>
      <c r="B85" s="15" t="s">
        <v>24</v>
      </c>
      <c r="C85" s="66" t="s">
        <v>412</v>
      </c>
      <c r="D85" s="17" t="s">
        <v>413</v>
      </c>
      <c r="E85" s="17" t="s">
        <v>131</v>
      </c>
      <c r="F85" s="17" t="s">
        <v>28</v>
      </c>
      <c r="G85" s="17" t="s">
        <v>29</v>
      </c>
      <c r="H85" s="17" t="s">
        <v>414</v>
      </c>
      <c r="I85" s="17">
        <v>185000</v>
      </c>
      <c r="J85" s="17">
        <v>21600</v>
      </c>
      <c r="K85" s="28" t="s">
        <v>31</v>
      </c>
    </row>
    <row r="86" s="1" customFormat="true" ht="32" customHeight="true" spans="1:11">
      <c r="A86" s="16" t="s">
        <v>415</v>
      </c>
      <c r="B86" s="15" t="s">
        <v>24</v>
      </c>
      <c r="C86" s="66" t="s">
        <v>416</v>
      </c>
      <c r="D86" s="17" t="s">
        <v>413</v>
      </c>
      <c r="E86" s="17" t="s">
        <v>45</v>
      </c>
      <c r="F86" s="17" t="s">
        <v>46</v>
      </c>
      <c r="G86" s="17" t="s">
        <v>417</v>
      </c>
      <c r="H86" s="17" t="s">
        <v>418</v>
      </c>
      <c r="I86" s="17">
        <v>120000</v>
      </c>
      <c r="J86" s="17">
        <v>18260</v>
      </c>
      <c r="K86" s="28" t="s">
        <v>31</v>
      </c>
    </row>
    <row r="87" s="1" customFormat="true" ht="32" customHeight="true" spans="1:11">
      <c r="A87" s="18" t="s">
        <v>419</v>
      </c>
      <c r="B87" s="15" t="s">
        <v>24</v>
      </c>
      <c r="C87" s="65" t="s">
        <v>420</v>
      </c>
      <c r="D87" s="15" t="s">
        <v>421</v>
      </c>
      <c r="E87" s="15" t="s">
        <v>51</v>
      </c>
      <c r="F87" s="15" t="s">
        <v>52</v>
      </c>
      <c r="G87" s="15" t="s">
        <v>271</v>
      </c>
      <c r="H87" s="15" t="s">
        <v>422</v>
      </c>
      <c r="I87" s="15">
        <v>10400</v>
      </c>
      <c r="J87" s="15">
        <v>2300</v>
      </c>
      <c r="K87" s="27" t="s">
        <v>31</v>
      </c>
    </row>
    <row r="88" s="1" customFormat="true" ht="32" customHeight="true" spans="1:11">
      <c r="A88" s="18" t="s">
        <v>423</v>
      </c>
      <c r="B88" s="15" t="s">
        <v>24</v>
      </c>
      <c r="C88" s="65" t="s">
        <v>424</v>
      </c>
      <c r="D88" s="15" t="s">
        <v>425</v>
      </c>
      <c r="E88" s="15" t="s">
        <v>45</v>
      </c>
      <c r="F88" s="15" t="s">
        <v>46</v>
      </c>
      <c r="G88" s="15" t="s">
        <v>426</v>
      </c>
      <c r="H88" s="15" t="s">
        <v>427</v>
      </c>
      <c r="I88" s="15">
        <v>58000</v>
      </c>
      <c r="J88" s="15">
        <v>6930</v>
      </c>
      <c r="K88" s="27" t="s">
        <v>31</v>
      </c>
    </row>
    <row r="89" s="1" customFormat="true" ht="32" customHeight="true" spans="1:11">
      <c r="A89" s="16" t="s">
        <v>428</v>
      </c>
      <c r="B89" s="15" t="s">
        <v>24</v>
      </c>
      <c r="C89" s="66" t="s">
        <v>429</v>
      </c>
      <c r="D89" s="17" t="s">
        <v>430</v>
      </c>
      <c r="E89" s="21" t="s">
        <v>355</v>
      </c>
      <c r="F89" s="17" t="s">
        <v>131</v>
      </c>
      <c r="G89" s="17" t="s">
        <v>431</v>
      </c>
      <c r="H89" s="17">
        <v>23021</v>
      </c>
      <c r="I89" s="17">
        <v>175000</v>
      </c>
      <c r="J89" s="17">
        <v>21600</v>
      </c>
      <c r="K89" s="28" t="s">
        <v>31</v>
      </c>
    </row>
    <row r="90" s="1" customFormat="true" ht="32" customHeight="true" spans="1:11">
      <c r="A90" s="16" t="s">
        <v>432</v>
      </c>
      <c r="B90" s="15" t="s">
        <v>24</v>
      </c>
      <c r="C90" s="66" t="s">
        <v>433</v>
      </c>
      <c r="D90" s="17" t="s">
        <v>430</v>
      </c>
      <c r="E90" s="21" t="s">
        <v>434</v>
      </c>
      <c r="F90" s="21" t="s">
        <v>284</v>
      </c>
      <c r="G90" s="17" t="s">
        <v>435</v>
      </c>
      <c r="H90" s="17" t="s">
        <v>436</v>
      </c>
      <c r="I90" s="17">
        <v>24000</v>
      </c>
      <c r="J90" s="17">
        <v>8600</v>
      </c>
      <c r="K90" s="28" t="s">
        <v>31</v>
      </c>
    </row>
    <row r="91" s="1" customFormat="true" ht="32" customHeight="true" spans="1:11">
      <c r="A91" s="18" t="s">
        <v>437</v>
      </c>
      <c r="B91" s="15" t="s">
        <v>24</v>
      </c>
      <c r="C91" s="65" t="s">
        <v>438</v>
      </c>
      <c r="D91" s="15" t="s">
        <v>439</v>
      </c>
      <c r="E91" s="15" t="s">
        <v>45</v>
      </c>
      <c r="F91" s="15" t="s">
        <v>46</v>
      </c>
      <c r="G91" s="15" t="s">
        <v>440</v>
      </c>
      <c r="H91" s="15" t="s">
        <v>441</v>
      </c>
      <c r="I91" s="15">
        <v>55000</v>
      </c>
      <c r="J91" s="15">
        <v>6930</v>
      </c>
      <c r="K91" s="27" t="s">
        <v>31</v>
      </c>
    </row>
    <row r="92" s="1" customFormat="true" ht="32" customHeight="true" spans="1:11">
      <c r="A92" s="16" t="s">
        <v>442</v>
      </c>
      <c r="B92" s="15" t="s">
        <v>24</v>
      </c>
      <c r="C92" s="66" t="s">
        <v>443</v>
      </c>
      <c r="D92" s="17" t="s">
        <v>444</v>
      </c>
      <c r="E92" s="17" t="s">
        <v>45</v>
      </c>
      <c r="F92" s="17" t="s">
        <v>46</v>
      </c>
      <c r="G92" s="17" t="s">
        <v>143</v>
      </c>
      <c r="H92" s="17" t="s">
        <v>445</v>
      </c>
      <c r="I92" s="17">
        <v>107000</v>
      </c>
      <c r="J92" s="17">
        <v>14080</v>
      </c>
      <c r="K92" s="28" t="s">
        <v>31</v>
      </c>
    </row>
    <row r="93" s="1" customFormat="true" ht="32" customHeight="true" spans="1:11">
      <c r="A93" s="16" t="s">
        <v>446</v>
      </c>
      <c r="B93" s="15" t="s">
        <v>24</v>
      </c>
      <c r="C93" s="66" t="s">
        <v>447</v>
      </c>
      <c r="D93" s="17" t="s">
        <v>444</v>
      </c>
      <c r="E93" s="17" t="s">
        <v>51</v>
      </c>
      <c r="F93" s="17" t="s">
        <v>448</v>
      </c>
      <c r="G93" s="17" t="s">
        <v>449</v>
      </c>
      <c r="H93" s="17" t="s">
        <v>450</v>
      </c>
      <c r="I93" s="17">
        <v>6800</v>
      </c>
      <c r="J93" s="17">
        <v>1200</v>
      </c>
      <c r="K93" s="28" t="s">
        <v>31</v>
      </c>
    </row>
    <row r="94" s="2" customFormat="true" ht="32" customHeight="true" spans="1:11">
      <c r="A94" s="16" t="s">
        <v>451</v>
      </c>
      <c r="B94" s="15" t="s">
        <v>24</v>
      </c>
      <c r="C94" s="66" t="s">
        <v>452</v>
      </c>
      <c r="D94" s="17" t="s">
        <v>444</v>
      </c>
      <c r="E94" s="17" t="s">
        <v>92</v>
      </c>
      <c r="F94" s="17" t="s">
        <v>39</v>
      </c>
      <c r="G94" s="17" t="s">
        <v>453</v>
      </c>
      <c r="H94" s="17">
        <v>2307071</v>
      </c>
      <c r="I94" s="17">
        <v>8200</v>
      </c>
      <c r="J94" s="17">
        <v>1730</v>
      </c>
      <c r="K94" s="28" t="s">
        <v>31</v>
      </c>
    </row>
    <row r="95" s="2" customFormat="true" ht="32" customHeight="true" spans="1:11">
      <c r="A95" s="16" t="s">
        <v>454</v>
      </c>
      <c r="B95" s="15" t="s">
        <v>24</v>
      </c>
      <c r="C95" s="66" t="s">
        <v>455</v>
      </c>
      <c r="D95" s="17" t="s">
        <v>444</v>
      </c>
      <c r="E95" s="17" t="s">
        <v>92</v>
      </c>
      <c r="F95" s="17" t="s">
        <v>456</v>
      </c>
      <c r="G95" s="17" t="s">
        <v>457</v>
      </c>
      <c r="H95" s="17" t="s">
        <v>458</v>
      </c>
      <c r="I95" s="17">
        <v>5500</v>
      </c>
      <c r="J95" s="17">
        <v>1450</v>
      </c>
      <c r="K95" s="28" t="s">
        <v>31</v>
      </c>
    </row>
    <row r="96" s="2" customFormat="true" ht="32" customHeight="true" spans="1:11">
      <c r="A96" s="18" t="s">
        <v>459</v>
      </c>
      <c r="B96" s="15" t="s">
        <v>24</v>
      </c>
      <c r="C96" s="65" t="s">
        <v>460</v>
      </c>
      <c r="D96" s="15" t="s">
        <v>461</v>
      </c>
      <c r="E96" s="15" t="s">
        <v>61</v>
      </c>
      <c r="F96" s="15" t="s">
        <v>62</v>
      </c>
      <c r="G96" s="15" t="s">
        <v>462</v>
      </c>
      <c r="H96" s="15" t="s">
        <v>463</v>
      </c>
      <c r="I96" s="15">
        <v>14000</v>
      </c>
      <c r="J96" s="15">
        <v>4200</v>
      </c>
      <c r="K96" s="27" t="s">
        <v>31</v>
      </c>
    </row>
    <row r="97" s="2" customFormat="true" ht="32" customHeight="true" spans="1:11">
      <c r="A97" s="18" t="s">
        <v>464</v>
      </c>
      <c r="B97" s="15" t="s">
        <v>24</v>
      </c>
      <c r="C97" s="65" t="s">
        <v>465</v>
      </c>
      <c r="D97" s="15" t="s">
        <v>466</v>
      </c>
      <c r="E97" s="15" t="s">
        <v>51</v>
      </c>
      <c r="F97" s="15" t="s">
        <v>290</v>
      </c>
      <c r="G97" s="15" t="s">
        <v>166</v>
      </c>
      <c r="H97" s="15" t="s">
        <v>467</v>
      </c>
      <c r="I97" s="15">
        <v>23500</v>
      </c>
      <c r="J97" s="15">
        <v>6800</v>
      </c>
      <c r="K97" s="27" t="s">
        <v>31</v>
      </c>
    </row>
    <row r="98" s="1" customFormat="true" ht="32" customHeight="true" spans="1:11">
      <c r="A98" s="18" t="s">
        <v>468</v>
      </c>
      <c r="B98" s="15" t="s">
        <v>24</v>
      </c>
      <c r="C98" s="65" t="s">
        <v>469</v>
      </c>
      <c r="D98" s="15" t="s">
        <v>470</v>
      </c>
      <c r="E98" s="15" t="s">
        <v>45</v>
      </c>
      <c r="F98" s="15" t="s">
        <v>46</v>
      </c>
      <c r="G98" s="15" t="s">
        <v>471</v>
      </c>
      <c r="H98" s="15" t="s">
        <v>472</v>
      </c>
      <c r="I98" s="15">
        <v>49500</v>
      </c>
      <c r="J98" s="15">
        <v>15000</v>
      </c>
      <c r="K98" s="27" t="s">
        <v>31</v>
      </c>
    </row>
    <row r="99" s="1" customFormat="true" ht="32" customHeight="true" spans="1:11">
      <c r="A99" s="18" t="s">
        <v>473</v>
      </c>
      <c r="B99" s="15" t="s">
        <v>24</v>
      </c>
      <c r="C99" s="65" t="s">
        <v>474</v>
      </c>
      <c r="D99" s="15" t="s">
        <v>475</v>
      </c>
      <c r="E99" s="15" t="s">
        <v>45</v>
      </c>
      <c r="F99" s="15" t="s">
        <v>46</v>
      </c>
      <c r="G99" s="15" t="s">
        <v>476</v>
      </c>
      <c r="H99" s="15" t="s">
        <v>477</v>
      </c>
      <c r="I99" s="15">
        <v>43000</v>
      </c>
      <c r="J99" s="15">
        <v>11000</v>
      </c>
      <c r="K99" s="27" t="s">
        <v>31</v>
      </c>
    </row>
    <row r="100" s="1" customFormat="true" ht="32" customHeight="true" spans="1:11">
      <c r="A100" s="18" t="s">
        <v>478</v>
      </c>
      <c r="B100" s="15" t="s">
        <v>24</v>
      </c>
      <c r="C100" s="69" t="s">
        <v>479</v>
      </c>
      <c r="D100" s="29" t="s">
        <v>480</v>
      </c>
      <c r="E100" s="29" t="s">
        <v>45</v>
      </c>
      <c r="F100" s="29" t="s">
        <v>46</v>
      </c>
      <c r="G100" s="29" t="s">
        <v>481</v>
      </c>
      <c r="H100" s="29" t="s">
        <v>482</v>
      </c>
      <c r="I100" s="29">
        <v>97000</v>
      </c>
      <c r="J100" s="29">
        <v>23120</v>
      </c>
      <c r="K100" s="27" t="s">
        <v>31</v>
      </c>
    </row>
    <row r="101" s="1" customFormat="true" ht="32" customHeight="true" spans="1:11">
      <c r="A101" s="18" t="s">
        <v>483</v>
      </c>
      <c r="B101" s="15" t="s">
        <v>24</v>
      </c>
      <c r="C101" s="65" t="s">
        <v>484</v>
      </c>
      <c r="D101" s="15" t="s">
        <v>485</v>
      </c>
      <c r="E101" s="15" t="s">
        <v>45</v>
      </c>
      <c r="F101" s="15" t="s">
        <v>46</v>
      </c>
      <c r="G101" s="15" t="s">
        <v>486</v>
      </c>
      <c r="H101" s="15" t="s">
        <v>487</v>
      </c>
      <c r="I101" s="15">
        <v>51000</v>
      </c>
      <c r="J101" s="15">
        <v>15000</v>
      </c>
      <c r="K101" s="27" t="s">
        <v>31</v>
      </c>
    </row>
    <row r="102" s="1" customFormat="true" ht="32" customHeight="true" spans="1:11">
      <c r="A102" s="18" t="s">
        <v>488</v>
      </c>
      <c r="B102" s="15" t="s">
        <v>24</v>
      </c>
      <c r="C102" s="65" t="s">
        <v>489</v>
      </c>
      <c r="D102" s="15" t="s">
        <v>490</v>
      </c>
      <c r="E102" s="15" t="s">
        <v>131</v>
      </c>
      <c r="F102" s="15" t="s">
        <v>132</v>
      </c>
      <c r="G102" s="15" t="s">
        <v>491</v>
      </c>
      <c r="H102" s="15">
        <v>2021359</v>
      </c>
      <c r="I102" s="15">
        <v>14140</v>
      </c>
      <c r="J102" s="15">
        <v>3000</v>
      </c>
      <c r="K102" s="27" t="s">
        <v>31</v>
      </c>
    </row>
    <row r="103" s="1" customFormat="true" ht="32" customHeight="true" spans="1:11">
      <c r="A103" s="18" t="s">
        <v>492</v>
      </c>
      <c r="B103" s="15" t="s">
        <v>24</v>
      </c>
      <c r="C103" s="65" t="s">
        <v>493</v>
      </c>
      <c r="D103" s="15" t="s">
        <v>494</v>
      </c>
      <c r="E103" s="15" t="s">
        <v>170</v>
      </c>
      <c r="F103" s="15" t="s">
        <v>46</v>
      </c>
      <c r="G103" s="15" t="s">
        <v>495</v>
      </c>
      <c r="H103" s="15" t="s">
        <v>496</v>
      </c>
      <c r="I103" s="15">
        <v>113000</v>
      </c>
      <c r="J103" s="15">
        <v>18260</v>
      </c>
      <c r="K103" s="27" t="s">
        <v>31</v>
      </c>
    </row>
    <row r="104" s="1" customFormat="true" ht="32" customHeight="true" spans="1:11">
      <c r="A104" s="18" t="s">
        <v>497</v>
      </c>
      <c r="B104" s="15" t="s">
        <v>24</v>
      </c>
      <c r="C104" s="65" t="s">
        <v>498</v>
      </c>
      <c r="D104" s="15" t="s">
        <v>499</v>
      </c>
      <c r="E104" s="15" t="s">
        <v>45</v>
      </c>
      <c r="F104" s="15" t="s">
        <v>46</v>
      </c>
      <c r="G104" s="15" t="s">
        <v>500</v>
      </c>
      <c r="H104" s="15" t="s">
        <v>501</v>
      </c>
      <c r="I104" s="15">
        <v>141700</v>
      </c>
      <c r="J104" s="15">
        <v>21340</v>
      </c>
      <c r="K104" s="27" t="s">
        <v>31</v>
      </c>
    </row>
    <row r="105" s="1" customFormat="true" ht="32" customHeight="true" spans="1:11">
      <c r="A105" s="18" t="s">
        <v>502</v>
      </c>
      <c r="B105" s="15" t="s">
        <v>24</v>
      </c>
      <c r="C105" s="65" t="s">
        <v>503</v>
      </c>
      <c r="D105" s="15" t="s">
        <v>504</v>
      </c>
      <c r="E105" s="15" t="s">
        <v>45</v>
      </c>
      <c r="F105" s="15" t="s">
        <v>46</v>
      </c>
      <c r="G105" s="15" t="s">
        <v>505</v>
      </c>
      <c r="H105" s="15" t="s">
        <v>506</v>
      </c>
      <c r="I105" s="15">
        <v>118000</v>
      </c>
      <c r="J105" s="15">
        <v>18260</v>
      </c>
      <c r="K105" s="27" t="s">
        <v>31</v>
      </c>
    </row>
    <row r="106" s="1" customFormat="true" ht="32" customHeight="true" spans="1:11">
      <c r="A106" s="18" t="s">
        <v>507</v>
      </c>
      <c r="B106" s="15" t="s">
        <v>24</v>
      </c>
      <c r="C106" s="65" t="s">
        <v>508</v>
      </c>
      <c r="D106" s="15" t="s">
        <v>509</v>
      </c>
      <c r="E106" s="22" t="s">
        <v>51</v>
      </c>
      <c r="F106" s="22" t="s">
        <v>194</v>
      </c>
      <c r="G106" s="15" t="s">
        <v>271</v>
      </c>
      <c r="H106" s="15" t="s">
        <v>510</v>
      </c>
      <c r="I106" s="15">
        <v>8500</v>
      </c>
      <c r="J106" s="15">
        <v>2300</v>
      </c>
      <c r="K106" s="27" t="s">
        <v>31</v>
      </c>
    </row>
    <row r="107" s="1" customFormat="true" ht="32" customHeight="true" spans="1:11">
      <c r="A107" s="18" t="s">
        <v>511</v>
      </c>
      <c r="B107" s="15" t="s">
        <v>24</v>
      </c>
      <c r="C107" s="65" t="s">
        <v>512</v>
      </c>
      <c r="D107" s="15" t="s">
        <v>513</v>
      </c>
      <c r="E107" s="15" t="s">
        <v>45</v>
      </c>
      <c r="F107" s="15" t="s">
        <v>46</v>
      </c>
      <c r="G107" s="15" t="s">
        <v>264</v>
      </c>
      <c r="H107" s="15" t="s">
        <v>514</v>
      </c>
      <c r="I107" s="15">
        <v>410000</v>
      </c>
      <c r="J107" s="15">
        <v>51590</v>
      </c>
      <c r="K107" s="27" t="s">
        <v>31</v>
      </c>
    </row>
    <row r="108" s="1" customFormat="true" ht="32" customHeight="true" spans="1:11">
      <c r="A108" s="18" t="s">
        <v>515</v>
      </c>
      <c r="B108" s="15" t="s">
        <v>24</v>
      </c>
      <c r="C108" s="65" t="s">
        <v>516</v>
      </c>
      <c r="D108" s="15" t="s">
        <v>517</v>
      </c>
      <c r="E108" s="15" t="s">
        <v>38</v>
      </c>
      <c r="F108" s="15" t="s">
        <v>39</v>
      </c>
      <c r="G108" s="15" t="s">
        <v>453</v>
      </c>
      <c r="H108" s="15">
        <v>23012077</v>
      </c>
      <c r="I108" s="15">
        <v>7900</v>
      </c>
      <c r="J108" s="15">
        <v>1730</v>
      </c>
      <c r="K108" s="27" t="s">
        <v>31</v>
      </c>
    </row>
    <row r="109" s="1" customFormat="true" ht="32" customHeight="true" spans="1:11">
      <c r="A109" s="18" t="s">
        <v>518</v>
      </c>
      <c r="B109" s="15" t="s">
        <v>24</v>
      </c>
      <c r="C109" s="65" t="s">
        <v>519</v>
      </c>
      <c r="D109" s="15" t="s">
        <v>520</v>
      </c>
      <c r="E109" s="15" t="s">
        <v>45</v>
      </c>
      <c r="F109" s="15" t="s">
        <v>46</v>
      </c>
      <c r="G109" s="15" t="s">
        <v>521</v>
      </c>
      <c r="H109" s="15" t="s">
        <v>522</v>
      </c>
      <c r="I109" s="15">
        <v>73500</v>
      </c>
      <c r="J109" s="15">
        <v>10230</v>
      </c>
      <c r="K109" s="27" t="s">
        <v>31</v>
      </c>
    </row>
    <row r="110" s="1" customFormat="true" ht="32" customHeight="true" spans="1:11">
      <c r="A110" s="18" t="s">
        <v>523</v>
      </c>
      <c r="B110" s="15" t="s">
        <v>24</v>
      </c>
      <c r="C110" s="70" t="s">
        <v>524</v>
      </c>
      <c r="D110" s="23" t="s">
        <v>525</v>
      </c>
      <c r="E110" s="23" t="s">
        <v>45</v>
      </c>
      <c r="F110" s="23" t="s">
        <v>46</v>
      </c>
      <c r="G110" s="23" t="s">
        <v>526</v>
      </c>
      <c r="H110" s="23" t="s">
        <v>527</v>
      </c>
      <c r="I110" s="23">
        <v>310000</v>
      </c>
      <c r="J110" s="23">
        <v>51590</v>
      </c>
      <c r="K110" s="27" t="s">
        <v>31</v>
      </c>
    </row>
    <row r="111" s="1" customFormat="true" ht="32" customHeight="true" spans="1:11">
      <c r="A111" s="18" t="s">
        <v>528</v>
      </c>
      <c r="B111" s="15" t="s">
        <v>24</v>
      </c>
      <c r="C111" s="65" t="s">
        <v>529</v>
      </c>
      <c r="D111" s="15" t="s">
        <v>530</v>
      </c>
      <c r="E111" s="15" t="s">
        <v>45</v>
      </c>
      <c r="F111" s="15" t="s">
        <v>46</v>
      </c>
      <c r="G111" s="15" t="s">
        <v>239</v>
      </c>
      <c r="H111" s="15" t="s">
        <v>531</v>
      </c>
      <c r="I111" s="15">
        <v>117000</v>
      </c>
      <c r="J111" s="15">
        <v>18260</v>
      </c>
      <c r="K111" s="27" t="s">
        <v>31</v>
      </c>
    </row>
    <row r="112" s="1" customFormat="true" ht="32" customHeight="true" spans="1:11">
      <c r="A112" s="16" t="s">
        <v>532</v>
      </c>
      <c r="B112" s="15" t="s">
        <v>24</v>
      </c>
      <c r="C112" s="66" t="s">
        <v>533</v>
      </c>
      <c r="D112" s="17" t="s">
        <v>534</v>
      </c>
      <c r="E112" s="17" t="s">
        <v>45</v>
      </c>
      <c r="F112" s="17" t="s">
        <v>46</v>
      </c>
      <c r="G112" s="17" t="s">
        <v>350</v>
      </c>
      <c r="H112" s="17" t="s">
        <v>535</v>
      </c>
      <c r="I112" s="17">
        <v>510000</v>
      </c>
      <c r="J112" s="17">
        <v>51590</v>
      </c>
      <c r="K112" s="28" t="s">
        <v>31</v>
      </c>
    </row>
    <row r="113" s="2" customFormat="true" ht="32" customHeight="true" spans="1:11">
      <c r="A113" s="16" t="s">
        <v>536</v>
      </c>
      <c r="B113" s="15" t="s">
        <v>24</v>
      </c>
      <c r="C113" s="66" t="s">
        <v>537</v>
      </c>
      <c r="D113" s="17" t="s">
        <v>534</v>
      </c>
      <c r="E113" s="17" t="s">
        <v>61</v>
      </c>
      <c r="F113" s="17" t="s">
        <v>62</v>
      </c>
      <c r="G113" s="17" t="s">
        <v>538</v>
      </c>
      <c r="H113" s="17" t="s">
        <v>539</v>
      </c>
      <c r="I113" s="17">
        <v>10000</v>
      </c>
      <c r="J113" s="17">
        <v>4200</v>
      </c>
      <c r="K113" s="28" t="s">
        <v>31</v>
      </c>
    </row>
    <row r="114" s="2" customFormat="true" ht="32" customHeight="true" spans="1:11">
      <c r="A114" s="18" t="s">
        <v>540</v>
      </c>
      <c r="B114" s="15" t="s">
        <v>24</v>
      </c>
      <c r="C114" s="65" t="s">
        <v>541</v>
      </c>
      <c r="D114" s="15" t="s">
        <v>542</v>
      </c>
      <c r="E114" s="15" t="s">
        <v>45</v>
      </c>
      <c r="F114" s="15" t="s">
        <v>46</v>
      </c>
      <c r="G114" s="15" t="s">
        <v>543</v>
      </c>
      <c r="H114" s="15" t="s">
        <v>544</v>
      </c>
      <c r="I114" s="15">
        <v>107000</v>
      </c>
      <c r="J114" s="15">
        <v>14080</v>
      </c>
      <c r="K114" s="27" t="s">
        <v>31</v>
      </c>
    </row>
    <row r="115" s="2" customFormat="true" ht="32" customHeight="true" spans="1:11">
      <c r="A115" s="18" t="s">
        <v>545</v>
      </c>
      <c r="B115" s="15" t="s">
        <v>24</v>
      </c>
      <c r="C115" s="65" t="s">
        <v>546</v>
      </c>
      <c r="D115" s="15" t="s">
        <v>547</v>
      </c>
      <c r="E115" s="15" t="s">
        <v>355</v>
      </c>
      <c r="F115" s="15" t="s">
        <v>548</v>
      </c>
      <c r="G115" s="15" t="s">
        <v>549</v>
      </c>
      <c r="H115" s="15" t="s">
        <v>550</v>
      </c>
      <c r="I115" s="15">
        <v>275000</v>
      </c>
      <c r="J115" s="15">
        <v>76440</v>
      </c>
      <c r="K115" s="27" t="s">
        <v>31</v>
      </c>
    </row>
    <row r="116" s="2" customFormat="true" ht="32" customHeight="true" spans="1:11">
      <c r="A116" s="18" t="s">
        <v>551</v>
      </c>
      <c r="B116" s="15" t="s">
        <v>24</v>
      </c>
      <c r="C116" s="65" t="s">
        <v>552</v>
      </c>
      <c r="D116" s="15" t="s">
        <v>553</v>
      </c>
      <c r="E116" s="15" t="s">
        <v>45</v>
      </c>
      <c r="F116" s="15" t="s">
        <v>46</v>
      </c>
      <c r="G116" s="15" t="s">
        <v>554</v>
      </c>
      <c r="H116" s="15" t="s">
        <v>555</v>
      </c>
      <c r="I116" s="15">
        <v>60000</v>
      </c>
      <c r="J116" s="15">
        <v>13620</v>
      </c>
      <c r="K116" s="27" t="s">
        <v>31</v>
      </c>
    </row>
    <row r="117" s="3" customFormat="true" ht="32" customHeight="true" spans="1:12">
      <c r="A117" s="30" t="s">
        <v>1</v>
      </c>
      <c r="B117" s="15" t="s">
        <v>24</v>
      </c>
      <c r="C117" s="71" t="s">
        <v>556</v>
      </c>
      <c r="D117" s="31" t="s">
        <v>557</v>
      </c>
      <c r="E117" s="31" t="s">
        <v>45</v>
      </c>
      <c r="F117" s="31" t="s">
        <v>46</v>
      </c>
      <c r="G117" s="15" t="s">
        <v>558</v>
      </c>
      <c r="H117" s="15" t="s">
        <v>559</v>
      </c>
      <c r="I117" s="31">
        <v>56000</v>
      </c>
      <c r="J117" s="31">
        <v>11000</v>
      </c>
      <c r="K117" s="32" t="s">
        <v>31</v>
      </c>
      <c r="L117" s="33"/>
    </row>
    <row r="118" s="1" customFormat="true" ht="32" customHeight="true" spans="1:11">
      <c r="A118" s="16" t="s">
        <v>560</v>
      </c>
      <c r="B118" s="15" t="s">
        <v>24</v>
      </c>
      <c r="C118" s="66" t="s">
        <v>561</v>
      </c>
      <c r="D118" s="17" t="s">
        <v>562</v>
      </c>
      <c r="E118" s="17" t="s">
        <v>92</v>
      </c>
      <c r="F118" s="17" t="s">
        <v>38</v>
      </c>
      <c r="G118" s="17" t="s">
        <v>563</v>
      </c>
      <c r="H118" s="17" t="s">
        <v>564</v>
      </c>
      <c r="I118" s="17">
        <v>43500</v>
      </c>
      <c r="J118" s="17">
        <v>13500</v>
      </c>
      <c r="K118" s="28" t="s">
        <v>31</v>
      </c>
    </row>
    <row r="119" s="1" customFormat="true" ht="32" customHeight="true" spans="1:11">
      <c r="A119" s="16" t="s">
        <v>565</v>
      </c>
      <c r="B119" s="15" t="s">
        <v>24</v>
      </c>
      <c r="C119" s="66" t="s">
        <v>566</v>
      </c>
      <c r="D119" s="17" t="s">
        <v>562</v>
      </c>
      <c r="E119" s="17" t="s">
        <v>45</v>
      </c>
      <c r="F119" s="17" t="s">
        <v>46</v>
      </c>
      <c r="G119" s="17" t="s">
        <v>107</v>
      </c>
      <c r="H119" s="17" t="s">
        <v>567</v>
      </c>
      <c r="I119" s="17">
        <v>384000</v>
      </c>
      <c r="J119" s="17">
        <v>51590</v>
      </c>
      <c r="K119" s="28" t="s">
        <v>31</v>
      </c>
    </row>
    <row r="120" s="1" customFormat="true" ht="32" customHeight="true" spans="1:11">
      <c r="A120" s="18" t="s">
        <v>568</v>
      </c>
      <c r="B120" s="15" t="s">
        <v>24</v>
      </c>
      <c r="C120" s="65" t="s">
        <v>569</v>
      </c>
      <c r="D120" s="15" t="s">
        <v>570</v>
      </c>
      <c r="E120" s="15" t="s">
        <v>45</v>
      </c>
      <c r="F120" s="15" t="s">
        <v>46</v>
      </c>
      <c r="G120" s="15" t="s">
        <v>571</v>
      </c>
      <c r="H120" s="15" t="s">
        <v>572</v>
      </c>
      <c r="I120" s="15">
        <v>129000</v>
      </c>
      <c r="J120" s="15">
        <v>18260</v>
      </c>
      <c r="K120" s="27" t="s">
        <v>31</v>
      </c>
    </row>
    <row r="121" s="1" customFormat="true" ht="32" customHeight="true" spans="1:11">
      <c r="A121" s="18" t="s">
        <v>573</v>
      </c>
      <c r="B121" s="15" t="s">
        <v>24</v>
      </c>
      <c r="C121" s="65" t="s">
        <v>574</v>
      </c>
      <c r="D121" s="15" t="s">
        <v>575</v>
      </c>
      <c r="E121" s="15" t="s">
        <v>52</v>
      </c>
      <c r="F121" s="15" t="s">
        <v>51</v>
      </c>
      <c r="G121" s="15" t="s">
        <v>271</v>
      </c>
      <c r="H121" s="15" t="s">
        <v>576</v>
      </c>
      <c r="I121" s="15">
        <v>8500</v>
      </c>
      <c r="J121" s="15">
        <v>2300</v>
      </c>
      <c r="K121" s="27" t="s">
        <v>31</v>
      </c>
    </row>
    <row r="122" s="1" customFormat="true" ht="32" customHeight="true" spans="1:11">
      <c r="A122" s="18" t="s">
        <v>577</v>
      </c>
      <c r="B122" s="15" t="s">
        <v>24</v>
      </c>
      <c r="C122" s="65" t="s">
        <v>578</v>
      </c>
      <c r="D122" s="15" t="s">
        <v>579</v>
      </c>
      <c r="E122" s="23" t="s">
        <v>45</v>
      </c>
      <c r="F122" s="23" t="s">
        <v>46</v>
      </c>
      <c r="G122" s="23" t="s">
        <v>580</v>
      </c>
      <c r="H122" s="15" t="s">
        <v>581</v>
      </c>
      <c r="I122" s="15">
        <v>274020</v>
      </c>
      <c r="J122" s="15">
        <v>64020</v>
      </c>
      <c r="K122" s="27" t="s">
        <v>31</v>
      </c>
    </row>
    <row r="123" s="1" customFormat="true" ht="32" customHeight="true" spans="1:11">
      <c r="A123" s="18" t="s">
        <v>582</v>
      </c>
      <c r="B123" s="15" t="s">
        <v>24</v>
      </c>
      <c r="C123" s="65" t="s">
        <v>583</v>
      </c>
      <c r="D123" s="15" t="s">
        <v>137</v>
      </c>
      <c r="E123" s="15" t="s">
        <v>170</v>
      </c>
      <c r="F123" s="15" t="s">
        <v>46</v>
      </c>
      <c r="G123" s="15" t="s">
        <v>584</v>
      </c>
      <c r="H123" s="15" t="s">
        <v>585</v>
      </c>
      <c r="I123" s="15">
        <v>320000</v>
      </c>
      <c r="J123" s="15">
        <v>64020</v>
      </c>
      <c r="K123" s="27" t="s">
        <v>31</v>
      </c>
    </row>
    <row r="124" s="1" customFormat="true" ht="32" customHeight="true" spans="1:11">
      <c r="A124" s="18" t="s">
        <v>586</v>
      </c>
      <c r="B124" s="15" t="s">
        <v>24</v>
      </c>
      <c r="C124" s="65" t="s">
        <v>587</v>
      </c>
      <c r="D124" s="15" t="s">
        <v>588</v>
      </c>
      <c r="E124" s="15" t="s">
        <v>170</v>
      </c>
      <c r="F124" s="15" t="s">
        <v>46</v>
      </c>
      <c r="G124" s="15" t="s">
        <v>584</v>
      </c>
      <c r="H124" s="15" t="s">
        <v>589</v>
      </c>
      <c r="I124" s="15">
        <v>320000</v>
      </c>
      <c r="J124" s="15">
        <v>64020</v>
      </c>
      <c r="K124" s="27" t="s">
        <v>31</v>
      </c>
    </row>
    <row r="125" s="1" customFormat="true" ht="32" customHeight="true" spans="1:11">
      <c r="A125" s="18" t="s">
        <v>590</v>
      </c>
      <c r="B125" s="15" t="s">
        <v>24</v>
      </c>
      <c r="C125" s="65" t="s">
        <v>591</v>
      </c>
      <c r="D125" s="15" t="s">
        <v>592</v>
      </c>
      <c r="E125" s="15" t="s">
        <v>45</v>
      </c>
      <c r="F125" s="15" t="s">
        <v>46</v>
      </c>
      <c r="G125" s="15" t="s">
        <v>593</v>
      </c>
      <c r="H125" s="15" t="s">
        <v>594</v>
      </c>
      <c r="I125" s="15">
        <v>74000</v>
      </c>
      <c r="J125" s="15">
        <v>10230</v>
      </c>
      <c r="K125" s="27" t="s">
        <v>31</v>
      </c>
    </row>
    <row r="126" s="1" customFormat="true" ht="32" customHeight="true" spans="1:11">
      <c r="A126" s="18" t="s">
        <v>595</v>
      </c>
      <c r="B126" s="15" t="s">
        <v>24</v>
      </c>
      <c r="C126" s="65" t="s">
        <v>596</v>
      </c>
      <c r="D126" s="15" t="s">
        <v>597</v>
      </c>
      <c r="E126" s="15" t="s">
        <v>45</v>
      </c>
      <c r="F126" s="15" t="s">
        <v>46</v>
      </c>
      <c r="G126" s="15" t="s">
        <v>598</v>
      </c>
      <c r="H126" s="15" t="s">
        <v>599</v>
      </c>
      <c r="I126" s="15">
        <v>117000</v>
      </c>
      <c r="J126" s="15">
        <v>18260</v>
      </c>
      <c r="K126" s="27" t="s">
        <v>31</v>
      </c>
    </row>
    <row r="127" s="1" customFormat="true" ht="32" customHeight="true" spans="1:11">
      <c r="A127" s="18" t="s">
        <v>600</v>
      </c>
      <c r="B127" s="15" t="s">
        <v>24</v>
      </c>
      <c r="C127" s="65" t="s">
        <v>601</v>
      </c>
      <c r="D127" s="15" t="s">
        <v>602</v>
      </c>
      <c r="E127" s="15" t="s">
        <v>45</v>
      </c>
      <c r="F127" s="15" t="s">
        <v>46</v>
      </c>
      <c r="G127" s="15" t="s">
        <v>603</v>
      </c>
      <c r="H127" s="15" t="s">
        <v>604</v>
      </c>
      <c r="I127" s="15">
        <v>116500</v>
      </c>
      <c r="J127" s="15">
        <v>18260</v>
      </c>
      <c r="K127" s="27" t="s">
        <v>31</v>
      </c>
    </row>
    <row r="128" s="1" customFormat="true" ht="32" customHeight="true" spans="1:11">
      <c r="A128" s="16" t="s">
        <v>605</v>
      </c>
      <c r="B128" s="15" t="s">
        <v>24</v>
      </c>
      <c r="C128" s="66" t="s">
        <v>606</v>
      </c>
      <c r="D128" s="17" t="s">
        <v>607</v>
      </c>
      <c r="E128" s="17" t="s">
        <v>45</v>
      </c>
      <c r="F128" s="17" t="s">
        <v>46</v>
      </c>
      <c r="G128" s="17" t="s">
        <v>239</v>
      </c>
      <c r="H128" s="17" t="s">
        <v>608</v>
      </c>
      <c r="I128" s="17">
        <v>118000</v>
      </c>
      <c r="J128" s="17">
        <v>18260</v>
      </c>
      <c r="K128" s="28" t="s">
        <v>31</v>
      </c>
    </row>
    <row r="129" s="1" customFormat="true" ht="32" customHeight="true" spans="1:11">
      <c r="A129" s="16" t="s">
        <v>609</v>
      </c>
      <c r="B129" s="15" t="s">
        <v>24</v>
      </c>
      <c r="C129" s="66" t="s">
        <v>610</v>
      </c>
      <c r="D129" s="17" t="s">
        <v>607</v>
      </c>
      <c r="E129" s="17" t="s">
        <v>92</v>
      </c>
      <c r="F129" s="17" t="s">
        <v>38</v>
      </c>
      <c r="G129" s="17" t="s">
        <v>611</v>
      </c>
      <c r="H129" s="17" t="s">
        <v>612</v>
      </c>
      <c r="I129" s="17">
        <v>4600</v>
      </c>
      <c r="J129" s="17">
        <v>1450</v>
      </c>
      <c r="K129" s="28" t="s">
        <v>31</v>
      </c>
    </row>
    <row r="130" s="1" customFormat="true" ht="32" customHeight="true" spans="1:11">
      <c r="A130" s="18" t="s">
        <v>613</v>
      </c>
      <c r="B130" s="15" t="s">
        <v>24</v>
      </c>
      <c r="C130" s="65" t="s">
        <v>614</v>
      </c>
      <c r="D130" s="15" t="s">
        <v>615</v>
      </c>
      <c r="E130" s="15" t="s">
        <v>92</v>
      </c>
      <c r="F130" s="15" t="s">
        <v>38</v>
      </c>
      <c r="G130" s="15" t="s">
        <v>616</v>
      </c>
      <c r="H130" s="15" t="s">
        <v>617</v>
      </c>
      <c r="I130" s="15">
        <v>43500</v>
      </c>
      <c r="J130" s="15">
        <v>13500</v>
      </c>
      <c r="K130" s="27" t="s">
        <v>31</v>
      </c>
    </row>
    <row r="131" s="1" customFormat="true" ht="32" customHeight="true" spans="1:11">
      <c r="A131" s="18" t="s">
        <v>618</v>
      </c>
      <c r="B131" s="15" t="s">
        <v>24</v>
      </c>
      <c r="C131" s="65" t="s">
        <v>619</v>
      </c>
      <c r="D131" s="15" t="s">
        <v>620</v>
      </c>
      <c r="E131" s="15" t="s">
        <v>45</v>
      </c>
      <c r="F131" s="15" t="s">
        <v>46</v>
      </c>
      <c r="G131" s="15" t="s">
        <v>621</v>
      </c>
      <c r="H131" s="15" t="s">
        <v>622</v>
      </c>
      <c r="I131" s="15">
        <v>97000</v>
      </c>
      <c r="J131" s="15">
        <v>18260</v>
      </c>
      <c r="K131" s="27" t="s">
        <v>31</v>
      </c>
    </row>
    <row r="132" s="1" customFormat="true" ht="32" customHeight="true" spans="1:11">
      <c r="A132" s="18" t="s">
        <v>623</v>
      </c>
      <c r="B132" s="15" t="s">
        <v>24</v>
      </c>
      <c r="C132" s="65" t="s">
        <v>624</v>
      </c>
      <c r="D132" s="15" t="s">
        <v>625</v>
      </c>
      <c r="E132" s="15" t="s">
        <v>45</v>
      </c>
      <c r="F132" s="15" t="s">
        <v>46</v>
      </c>
      <c r="G132" s="15" t="s">
        <v>495</v>
      </c>
      <c r="H132" s="15" t="s">
        <v>626</v>
      </c>
      <c r="I132" s="15">
        <v>113000</v>
      </c>
      <c r="J132" s="15">
        <v>18260</v>
      </c>
      <c r="K132" s="27" t="s">
        <v>31</v>
      </c>
    </row>
    <row r="133" s="1" customFormat="true" ht="32" customHeight="true" spans="1:11">
      <c r="A133" s="18" t="s">
        <v>627</v>
      </c>
      <c r="B133" s="15" t="s">
        <v>24</v>
      </c>
      <c r="C133" s="65" t="s">
        <v>628</v>
      </c>
      <c r="D133" s="15" t="s">
        <v>629</v>
      </c>
      <c r="E133" s="15" t="s">
        <v>45</v>
      </c>
      <c r="F133" s="15" t="s">
        <v>46</v>
      </c>
      <c r="G133" s="15" t="s">
        <v>495</v>
      </c>
      <c r="H133" s="15" t="s">
        <v>630</v>
      </c>
      <c r="I133" s="15">
        <v>110260</v>
      </c>
      <c r="J133" s="15">
        <v>18260</v>
      </c>
      <c r="K133" s="27" t="s">
        <v>31</v>
      </c>
    </row>
    <row r="134" s="1" customFormat="true" ht="32" customHeight="true" spans="1:11">
      <c r="A134" s="18" t="s">
        <v>631</v>
      </c>
      <c r="B134" s="15" t="s">
        <v>24</v>
      </c>
      <c r="C134" s="65" t="s">
        <v>632</v>
      </c>
      <c r="D134" s="15" t="s">
        <v>633</v>
      </c>
      <c r="E134" s="15" t="s">
        <v>45</v>
      </c>
      <c r="F134" s="15" t="s">
        <v>46</v>
      </c>
      <c r="G134" s="15" t="s">
        <v>329</v>
      </c>
      <c r="H134" s="15" t="s">
        <v>634</v>
      </c>
      <c r="I134" s="15">
        <v>127000</v>
      </c>
      <c r="J134" s="15">
        <v>25300</v>
      </c>
      <c r="K134" s="27" t="s">
        <v>31</v>
      </c>
    </row>
    <row r="135" s="1" customFormat="true" ht="32" customHeight="true" spans="1:11">
      <c r="A135" s="18" t="s">
        <v>635</v>
      </c>
      <c r="B135" s="15" t="s">
        <v>24</v>
      </c>
      <c r="C135" s="65" t="s">
        <v>636</v>
      </c>
      <c r="D135" s="15" t="s">
        <v>637</v>
      </c>
      <c r="E135" s="15" t="s">
        <v>27</v>
      </c>
      <c r="F135" s="15" t="s">
        <v>28</v>
      </c>
      <c r="G135" s="15" t="s">
        <v>356</v>
      </c>
      <c r="H135" s="15">
        <v>2307177</v>
      </c>
      <c r="I135" s="15">
        <v>185000</v>
      </c>
      <c r="J135" s="15">
        <v>21600</v>
      </c>
      <c r="K135" s="27" t="s">
        <v>31</v>
      </c>
    </row>
    <row r="136" s="1" customFormat="true" ht="32" customHeight="true" spans="1:11">
      <c r="A136" s="18" t="s">
        <v>638</v>
      </c>
      <c r="B136" s="15" t="s">
        <v>24</v>
      </c>
      <c r="C136" s="65" t="s">
        <v>639</v>
      </c>
      <c r="D136" s="15" t="s">
        <v>640</v>
      </c>
      <c r="E136" s="15" t="s">
        <v>38</v>
      </c>
      <c r="F136" s="15" t="s">
        <v>456</v>
      </c>
      <c r="G136" s="15" t="s">
        <v>611</v>
      </c>
      <c r="H136" s="15" t="s">
        <v>641</v>
      </c>
      <c r="I136" s="15">
        <v>4800</v>
      </c>
      <c r="J136" s="15">
        <v>1450</v>
      </c>
      <c r="K136" s="27" t="s">
        <v>31</v>
      </c>
    </row>
    <row r="137" s="1" customFormat="true" ht="32" customHeight="true" spans="1:11">
      <c r="A137" s="18" t="s">
        <v>642</v>
      </c>
      <c r="B137" s="15" t="s">
        <v>24</v>
      </c>
      <c r="C137" s="65" t="s">
        <v>643</v>
      </c>
      <c r="D137" s="15" t="s">
        <v>644</v>
      </c>
      <c r="E137" s="15" t="s">
        <v>45</v>
      </c>
      <c r="F137" s="15" t="s">
        <v>46</v>
      </c>
      <c r="G137" s="15" t="s">
        <v>593</v>
      </c>
      <c r="H137" s="15" t="s">
        <v>645</v>
      </c>
      <c r="I137" s="15">
        <v>74000</v>
      </c>
      <c r="J137" s="15">
        <v>10230</v>
      </c>
      <c r="K137" s="27" t="s">
        <v>31</v>
      </c>
    </row>
    <row r="138" s="1" customFormat="true" ht="32" customHeight="true" spans="1:11">
      <c r="A138" s="18" t="s">
        <v>646</v>
      </c>
      <c r="B138" s="15" t="s">
        <v>24</v>
      </c>
      <c r="C138" s="65" t="s">
        <v>647</v>
      </c>
      <c r="D138" s="15" t="s">
        <v>648</v>
      </c>
      <c r="E138" s="15" t="s">
        <v>61</v>
      </c>
      <c r="F138" s="15" t="s">
        <v>62</v>
      </c>
      <c r="G138" s="15" t="s">
        <v>649</v>
      </c>
      <c r="H138" s="15" t="s">
        <v>650</v>
      </c>
      <c r="I138" s="15">
        <v>21000</v>
      </c>
      <c r="J138" s="15">
        <v>4200</v>
      </c>
      <c r="K138" s="27" t="s">
        <v>31</v>
      </c>
    </row>
    <row r="139" s="1" customFormat="true" ht="32" customHeight="true" spans="1:11">
      <c r="A139" s="18" t="s">
        <v>651</v>
      </c>
      <c r="B139" s="15" t="s">
        <v>24</v>
      </c>
      <c r="C139" s="65" t="s">
        <v>652</v>
      </c>
      <c r="D139" s="15" t="s">
        <v>653</v>
      </c>
      <c r="E139" s="15" t="s">
        <v>45</v>
      </c>
      <c r="F139" s="15" t="s">
        <v>46</v>
      </c>
      <c r="G139" s="15" t="s">
        <v>654</v>
      </c>
      <c r="H139" s="15" t="s">
        <v>655</v>
      </c>
      <c r="I139" s="15">
        <v>82000</v>
      </c>
      <c r="J139" s="15">
        <v>11000</v>
      </c>
      <c r="K139" s="27" t="s">
        <v>31</v>
      </c>
    </row>
    <row r="140" s="1" customFormat="true" ht="32" customHeight="true" spans="1:11">
      <c r="A140" s="18" t="s">
        <v>656</v>
      </c>
      <c r="B140" s="15" t="s">
        <v>24</v>
      </c>
      <c r="C140" s="65" t="s">
        <v>657</v>
      </c>
      <c r="D140" s="15" t="s">
        <v>658</v>
      </c>
      <c r="E140" s="15" t="s">
        <v>45</v>
      </c>
      <c r="F140" s="15" t="s">
        <v>46</v>
      </c>
      <c r="G140" s="15" t="s">
        <v>659</v>
      </c>
      <c r="H140" s="15" t="s">
        <v>660</v>
      </c>
      <c r="I140" s="15">
        <v>47300</v>
      </c>
      <c r="J140" s="15">
        <v>6930</v>
      </c>
      <c r="K140" s="27" t="s">
        <v>31</v>
      </c>
    </row>
    <row r="141" s="1" customFormat="true" ht="32" customHeight="true" spans="1:11">
      <c r="A141" s="18" t="s">
        <v>661</v>
      </c>
      <c r="B141" s="15" t="s">
        <v>24</v>
      </c>
      <c r="C141" s="65" t="s">
        <v>662</v>
      </c>
      <c r="D141" s="15" t="s">
        <v>663</v>
      </c>
      <c r="E141" s="15" t="s">
        <v>45</v>
      </c>
      <c r="F141" s="15" t="s">
        <v>46</v>
      </c>
      <c r="G141" s="15" t="s">
        <v>664</v>
      </c>
      <c r="H141" s="15" t="s">
        <v>665</v>
      </c>
      <c r="I141" s="15">
        <v>44500</v>
      </c>
      <c r="J141" s="15">
        <v>6930</v>
      </c>
      <c r="K141" s="27" t="s">
        <v>31</v>
      </c>
    </row>
    <row r="142" s="1" customFormat="true" ht="32" customHeight="true" spans="1:11">
      <c r="A142" s="18" t="s">
        <v>666</v>
      </c>
      <c r="B142" s="15" t="s">
        <v>24</v>
      </c>
      <c r="C142" s="65" t="s">
        <v>667</v>
      </c>
      <c r="D142" s="15" t="s">
        <v>668</v>
      </c>
      <c r="E142" s="15" t="s">
        <v>45</v>
      </c>
      <c r="F142" s="15" t="s">
        <v>46</v>
      </c>
      <c r="G142" s="15" t="s">
        <v>264</v>
      </c>
      <c r="H142" s="15" t="s">
        <v>669</v>
      </c>
      <c r="I142" s="15">
        <v>395000</v>
      </c>
      <c r="J142" s="15">
        <v>51590</v>
      </c>
      <c r="K142" s="27" t="s">
        <v>31</v>
      </c>
    </row>
    <row r="143" s="1" customFormat="true" ht="32" customHeight="true" spans="1:11">
      <c r="A143" s="16" t="s">
        <v>670</v>
      </c>
      <c r="B143" s="15" t="s">
        <v>24</v>
      </c>
      <c r="C143" s="66" t="s">
        <v>671</v>
      </c>
      <c r="D143" s="17" t="s">
        <v>672</v>
      </c>
      <c r="E143" s="17" t="s">
        <v>45</v>
      </c>
      <c r="F143" s="17" t="s">
        <v>46</v>
      </c>
      <c r="G143" s="17" t="s">
        <v>673</v>
      </c>
      <c r="H143" s="17" t="s">
        <v>674</v>
      </c>
      <c r="I143" s="17">
        <v>54000</v>
      </c>
      <c r="J143" s="17">
        <v>13620</v>
      </c>
      <c r="K143" s="28" t="s">
        <v>31</v>
      </c>
    </row>
    <row r="144" s="1" customFormat="true" ht="32" customHeight="true" spans="1:11">
      <c r="A144" s="16" t="s">
        <v>675</v>
      </c>
      <c r="B144" s="15" t="s">
        <v>24</v>
      </c>
      <c r="C144" s="66" t="s">
        <v>676</v>
      </c>
      <c r="D144" s="17" t="s">
        <v>672</v>
      </c>
      <c r="E144" s="17" t="s">
        <v>45</v>
      </c>
      <c r="F144" s="17" t="s">
        <v>46</v>
      </c>
      <c r="G144" s="17" t="s">
        <v>677</v>
      </c>
      <c r="H144" s="17" t="s">
        <v>678</v>
      </c>
      <c r="I144" s="17">
        <v>63000</v>
      </c>
      <c r="J144" s="17">
        <v>13620</v>
      </c>
      <c r="K144" s="28" t="s">
        <v>31</v>
      </c>
    </row>
    <row r="145" s="1" customFormat="true" ht="32" customHeight="true" spans="1:11">
      <c r="A145" s="16" t="s">
        <v>679</v>
      </c>
      <c r="B145" s="15" t="s">
        <v>24</v>
      </c>
      <c r="C145" s="66" t="s">
        <v>680</v>
      </c>
      <c r="D145" s="17" t="s">
        <v>672</v>
      </c>
      <c r="E145" s="17" t="s">
        <v>45</v>
      </c>
      <c r="F145" s="17" t="s">
        <v>46</v>
      </c>
      <c r="G145" s="17" t="s">
        <v>681</v>
      </c>
      <c r="H145" s="17" t="s">
        <v>682</v>
      </c>
      <c r="I145" s="17">
        <v>75250</v>
      </c>
      <c r="J145" s="17">
        <v>15000</v>
      </c>
      <c r="K145" s="28" t="s">
        <v>31</v>
      </c>
    </row>
    <row r="146" s="1" customFormat="true" ht="32" customHeight="true" spans="1:11">
      <c r="A146" s="18" t="s">
        <v>683</v>
      </c>
      <c r="B146" s="15" t="s">
        <v>24</v>
      </c>
      <c r="C146" s="65" t="s">
        <v>684</v>
      </c>
      <c r="D146" s="15" t="s">
        <v>685</v>
      </c>
      <c r="E146" s="15" t="s">
        <v>45</v>
      </c>
      <c r="F146" s="15" t="s">
        <v>46</v>
      </c>
      <c r="G146" s="15" t="s">
        <v>686</v>
      </c>
      <c r="H146" s="15" t="s">
        <v>687</v>
      </c>
      <c r="I146" s="15">
        <v>154000</v>
      </c>
      <c r="J146" s="15">
        <v>31350</v>
      </c>
      <c r="K146" s="27" t="s">
        <v>31</v>
      </c>
    </row>
    <row r="147" s="1" customFormat="true" ht="32" customHeight="true" spans="1:11">
      <c r="A147" s="18" t="s">
        <v>688</v>
      </c>
      <c r="B147" s="15" t="s">
        <v>24</v>
      </c>
      <c r="C147" s="65" t="s">
        <v>689</v>
      </c>
      <c r="D147" s="15" t="s">
        <v>690</v>
      </c>
      <c r="E147" s="15" t="s">
        <v>45</v>
      </c>
      <c r="F147" s="15" t="s">
        <v>46</v>
      </c>
      <c r="G147" s="15" t="s">
        <v>691</v>
      </c>
      <c r="H147" s="31" t="s">
        <v>692</v>
      </c>
      <c r="I147" s="31">
        <v>74000</v>
      </c>
      <c r="J147" s="31">
        <v>10230</v>
      </c>
      <c r="K147" s="27" t="s">
        <v>31</v>
      </c>
    </row>
    <row r="148" s="1" customFormat="true" ht="32" customHeight="true" spans="1:11">
      <c r="A148" s="18" t="s">
        <v>693</v>
      </c>
      <c r="B148" s="15" t="s">
        <v>24</v>
      </c>
      <c r="C148" s="65" t="s">
        <v>694</v>
      </c>
      <c r="D148" s="15" t="s">
        <v>695</v>
      </c>
      <c r="E148" s="15" t="s">
        <v>45</v>
      </c>
      <c r="F148" s="15" t="s">
        <v>46</v>
      </c>
      <c r="G148" s="15" t="s">
        <v>696</v>
      </c>
      <c r="H148" s="15" t="s">
        <v>697</v>
      </c>
      <c r="I148" s="15">
        <v>45750</v>
      </c>
      <c r="J148" s="15">
        <v>8250</v>
      </c>
      <c r="K148" s="27" t="s">
        <v>31</v>
      </c>
    </row>
    <row r="149" s="1" customFormat="true" ht="32" customHeight="true" spans="1:11">
      <c r="A149" s="18" t="s">
        <v>698</v>
      </c>
      <c r="B149" s="15" t="s">
        <v>24</v>
      </c>
      <c r="C149" s="65" t="s">
        <v>699</v>
      </c>
      <c r="D149" s="15" t="s">
        <v>700</v>
      </c>
      <c r="E149" s="15" t="s">
        <v>68</v>
      </c>
      <c r="F149" s="15" t="s">
        <v>67</v>
      </c>
      <c r="G149" s="15" t="s">
        <v>701</v>
      </c>
      <c r="H149" s="15">
        <v>2022065</v>
      </c>
      <c r="I149" s="15">
        <v>32000</v>
      </c>
      <c r="J149" s="15">
        <v>7700</v>
      </c>
      <c r="K149" s="27" t="s">
        <v>31</v>
      </c>
    </row>
    <row r="150" s="1" customFormat="true" ht="32" customHeight="true" spans="1:11">
      <c r="A150" s="18" t="s">
        <v>702</v>
      </c>
      <c r="B150" s="15" t="s">
        <v>24</v>
      </c>
      <c r="C150" s="69" t="s">
        <v>703</v>
      </c>
      <c r="D150" s="29" t="s">
        <v>704</v>
      </c>
      <c r="E150" s="29" t="s">
        <v>45</v>
      </c>
      <c r="F150" s="29" t="s">
        <v>46</v>
      </c>
      <c r="G150" s="29" t="s">
        <v>696</v>
      </c>
      <c r="H150" s="29" t="s">
        <v>705</v>
      </c>
      <c r="I150" s="29">
        <v>45750</v>
      </c>
      <c r="J150" s="29">
        <v>8250</v>
      </c>
      <c r="K150" s="27" t="s">
        <v>31</v>
      </c>
    </row>
    <row r="151" s="1" customFormat="true" ht="32" customHeight="true" spans="1:11">
      <c r="A151" s="16" t="s">
        <v>706</v>
      </c>
      <c r="B151" s="15" t="s">
        <v>24</v>
      </c>
      <c r="C151" s="66" t="s">
        <v>707</v>
      </c>
      <c r="D151" s="17" t="s">
        <v>708</v>
      </c>
      <c r="E151" s="17" t="s">
        <v>45</v>
      </c>
      <c r="F151" s="17" t="s">
        <v>46</v>
      </c>
      <c r="G151" s="17" t="s">
        <v>571</v>
      </c>
      <c r="H151" s="17" t="s">
        <v>709</v>
      </c>
      <c r="I151" s="17">
        <v>120000</v>
      </c>
      <c r="J151" s="17">
        <v>18260</v>
      </c>
      <c r="K151" s="28" t="s">
        <v>31</v>
      </c>
    </row>
    <row r="152" s="1" customFormat="true" ht="32" customHeight="true" spans="1:11">
      <c r="A152" s="16" t="s">
        <v>710</v>
      </c>
      <c r="B152" s="15" t="s">
        <v>24</v>
      </c>
      <c r="C152" s="66" t="s">
        <v>711</v>
      </c>
      <c r="D152" s="17" t="s">
        <v>708</v>
      </c>
      <c r="E152" s="17" t="s">
        <v>51</v>
      </c>
      <c r="F152" s="17" t="s">
        <v>372</v>
      </c>
      <c r="G152" s="17" t="s">
        <v>166</v>
      </c>
      <c r="H152" s="17" t="s">
        <v>712</v>
      </c>
      <c r="I152" s="17">
        <v>17500</v>
      </c>
      <c r="J152" s="17">
        <v>7520</v>
      </c>
      <c r="K152" s="28" t="s">
        <v>31</v>
      </c>
    </row>
    <row r="153" s="1" customFormat="true" ht="32" customHeight="true" spans="1:11">
      <c r="A153" s="16" t="s">
        <v>713</v>
      </c>
      <c r="B153" s="15" t="s">
        <v>24</v>
      </c>
      <c r="C153" s="66" t="s">
        <v>714</v>
      </c>
      <c r="D153" s="17" t="s">
        <v>708</v>
      </c>
      <c r="E153" s="17" t="s">
        <v>179</v>
      </c>
      <c r="F153" s="17" t="s">
        <v>61</v>
      </c>
      <c r="G153" s="17" t="s">
        <v>715</v>
      </c>
      <c r="H153" s="17" t="s">
        <v>716</v>
      </c>
      <c r="I153" s="17">
        <v>13500</v>
      </c>
      <c r="J153" s="17">
        <v>4200</v>
      </c>
      <c r="K153" s="28" t="s">
        <v>31</v>
      </c>
    </row>
    <row r="154" s="1" customFormat="true" ht="32" customHeight="true" spans="1:11">
      <c r="A154" s="16" t="s">
        <v>717</v>
      </c>
      <c r="B154" s="15" t="s">
        <v>24</v>
      </c>
      <c r="C154" s="66" t="s">
        <v>718</v>
      </c>
      <c r="D154" s="17" t="s">
        <v>708</v>
      </c>
      <c r="E154" s="17" t="s">
        <v>92</v>
      </c>
      <c r="F154" s="17" t="s">
        <v>719</v>
      </c>
      <c r="G154" s="17" t="s">
        <v>720</v>
      </c>
      <c r="H154" s="17" t="s">
        <v>721</v>
      </c>
      <c r="I154" s="17">
        <v>55000</v>
      </c>
      <c r="J154" s="17">
        <v>13500</v>
      </c>
      <c r="K154" s="28" t="s">
        <v>31</v>
      </c>
    </row>
    <row r="155" s="1" customFormat="true" ht="32" customHeight="true" spans="1:11">
      <c r="A155" s="16" t="s">
        <v>722</v>
      </c>
      <c r="B155" s="15" t="s">
        <v>24</v>
      </c>
      <c r="C155" s="66" t="s">
        <v>723</v>
      </c>
      <c r="D155" s="17" t="s">
        <v>724</v>
      </c>
      <c r="E155" s="17" t="s">
        <v>51</v>
      </c>
      <c r="F155" s="17" t="s">
        <v>290</v>
      </c>
      <c r="G155" s="17" t="s">
        <v>195</v>
      </c>
      <c r="H155" s="17" t="s">
        <v>725</v>
      </c>
      <c r="I155" s="17">
        <v>19300</v>
      </c>
      <c r="J155" s="17">
        <v>5320</v>
      </c>
      <c r="K155" s="28" t="s">
        <v>31</v>
      </c>
    </row>
    <row r="156" s="1" customFormat="true" ht="32" customHeight="true" spans="1:11">
      <c r="A156" s="16" t="s">
        <v>726</v>
      </c>
      <c r="B156" s="15" t="s">
        <v>24</v>
      </c>
      <c r="C156" s="66" t="s">
        <v>727</v>
      </c>
      <c r="D156" s="17" t="s">
        <v>724</v>
      </c>
      <c r="E156" s="17" t="s">
        <v>51</v>
      </c>
      <c r="F156" s="17" t="s">
        <v>290</v>
      </c>
      <c r="G156" s="17" t="s">
        <v>728</v>
      </c>
      <c r="H156" s="17" t="s">
        <v>729</v>
      </c>
      <c r="I156" s="17">
        <v>14600</v>
      </c>
      <c r="J156" s="17">
        <v>3700</v>
      </c>
      <c r="K156" s="28" t="s">
        <v>31</v>
      </c>
    </row>
    <row r="157" s="1" customFormat="true" ht="32" customHeight="true" spans="1:11">
      <c r="A157" s="16" t="s">
        <v>730</v>
      </c>
      <c r="B157" s="15" t="s">
        <v>24</v>
      </c>
      <c r="C157" s="66" t="s">
        <v>731</v>
      </c>
      <c r="D157" s="17" t="s">
        <v>724</v>
      </c>
      <c r="E157" s="17" t="s">
        <v>179</v>
      </c>
      <c r="F157" s="17" t="s">
        <v>61</v>
      </c>
      <c r="G157" s="17" t="s">
        <v>715</v>
      </c>
      <c r="H157" s="17" t="s">
        <v>732</v>
      </c>
      <c r="I157" s="17">
        <v>13000</v>
      </c>
      <c r="J157" s="17">
        <v>4200</v>
      </c>
      <c r="K157" s="28" t="s">
        <v>31</v>
      </c>
    </row>
    <row r="158" s="1" customFormat="true" ht="32" customHeight="true" spans="1:11">
      <c r="A158" s="16" t="s">
        <v>733</v>
      </c>
      <c r="B158" s="15" t="s">
        <v>24</v>
      </c>
      <c r="C158" s="66" t="s">
        <v>734</v>
      </c>
      <c r="D158" s="17" t="s">
        <v>735</v>
      </c>
      <c r="E158" s="17" t="s">
        <v>51</v>
      </c>
      <c r="F158" s="17" t="s">
        <v>194</v>
      </c>
      <c r="G158" s="17" t="s">
        <v>166</v>
      </c>
      <c r="H158" s="17" t="s">
        <v>736</v>
      </c>
      <c r="I158" s="17">
        <v>19400</v>
      </c>
      <c r="J158" s="17">
        <v>6800</v>
      </c>
      <c r="K158" s="28" t="s">
        <v>31</v>
      </c>
    </row>
    <row r="159" s="1" customFormat="true" ht="32" customHeight="true" spans="1:11">
      <c r="A159" s="16" t="s">
        <v>737</v>
      </c>
      <c r="B159" s="15" t="s">
        <v>24</v>
      </c>
      <c r="C159" s="66" t="s">
        <v>738</v>
      </c>
      <c r="D159" s="17" t="s">
        <v>735</v>
      </c>
      <c r="E159" s="17" t="s">
        <v>179</v>
      </c>
      <c r="F159" s="17" t="s">
        <v>61</v>
      </c>
      <c r="G159" s="17" t="s">
        <v>715</v>
      </c>
      <c r="H159" s="17" t="s">
        <v>739</v>
      </c>
      <c r="I159" s="17">
        <v>13000</v>
      </c>
      <c r="J159" s="17">
        <v>4200</v>
      </c>
      <c r="K159" s="28" t="s">
        <v>31</v>
      </c>
    </row>
    <row r="160" s="1" customFormat="true" ht="32" customHeight="true" spans="1:11">
      <c r="A160" s="16" t="s">
        <v>740</v>
      </c>
      <c r="B160" s="15" t="s">
        <v>24</v>
      </c>
      <c r="C160" s="66" t="s">
        <v>741</v>
      </c>
      <c r="D160" s="17" t="s">
        <v>742</v>
      </c>
      <c r="E160" s="17" t="s">
        <v>51</v>
      </c>
      <c r="F160" s="17" t="s">
        <v>52</v>
      </c>
      <c r="G160" s="17" t="s">
        <v>728</v>
      </c>
      <c r="H160" s="17" t="s">
        <v>743</v>
      </c>
      <c r="I160" s="17">
        <v>14600</v>
      </c>
      <c r="J160" s="17">
        <v>3700</v>
      </c>
      <c r="K160" s="28" t="s">
        <v>31</v>
      </c>
    </row>
    <row r="161" s="2" customFormat="true" ht="32" customHeight="true" spans="1:11">
      <c r="A161" s="16" t="s">
        <v>744</v>
      </c>
      <c r="B161" s="15" t="s">
        <v>24</v>
      </c>
      <c r="C161" s="66" t="s">
        <v>745</v>
      </c>
      <c r="D161" s="17" t="s">
        <v>742</v>
      </c>
      <c r="E161" s="17" t="s">
        <v>179</v>
      </c>
      <c r="F161" s="17" t="s">
        <v>746</v>
      </c>
      <c r="G161" s="17" t="s">
        <v>715</v>
      </c>
      <c r="H161" s="17" t="s">
        <v>747</v>
      </c>
      <c r="I161" s="17">
        <v>13000</v>
      </c>
      <c r="J161" s="17">
        <v>4200</v>
      </c>
      <c r="K161" s="28" t="s">
        <v>31</v>
      </c>
    </row>
    <row r="162" s="2" customFormat="true" ht="32" customHeight="true" spans="1:11">
      <c r="A162" s="18" t="s">
        <v>748</v>
      </c>
      <c r="B162" s="15" t="s">
        <v>24</v>
      </c>
      <c r="C162" s="65" t="s">
        <v>749</v>
      </c>
      <c r="D162" s="15" t="s">
        <v>750</v>
      </c>
      <c r="E162" s="15" t="s">
        <v>51</v>
      </c>
      <c r="F162" s="15" t="s">
        <v>290</v>
      </c>
      <c r="G162" s="15" t="s">
        <v>271</v>
      </c>
      <c r="H162" s="15" t="s">
        <v>751</v>
      </c>
      <c r="I162" s="15">
        <v>7300</v>
      </c>
      <c r="J162" s="15">
        <v>2300</v>
      </c>
      <c r="K162" s="27" t="s">
        <v>31</v>
      </c>
    </row>
    <row r="163" s="1" customFormat="true" ht="32" customHeight="true" spans="1:11">
      <c r="A163" s="18" t="s">
        <v>752</v>
      </c>
      <c r="B163" s="15" t="s">
        <v>24</v>
      </c>
      <c r="C163" s="65" t="s">
        <v>753</v>
      </c>
      <c r="D163" s="15" t="s">
        <v>754</v>
      </c>
      <c r="E163" s="15" t="s">
        <v>45</v>
      </c>
      <c r="F163" s="15" t="s">
        <v>46</v>
      </c>
      <c r="G163" s="15" t="s">
        <v>755</v>
      </c>
      <c r="H163" s="15" t="s">
        <v>756</v>
      </c>
      <c r="I163" s="15">
        <v>107600</v>
      </c>
      <c r="J163" s="15">
        <v>27950</v>
      </c>
      <c r="K163" s="27" t="s">
        <v>31</v>
      </c>
    </row>
    <row r="164" s="1" customFormat="true" ht="32" customHeight="true" spans="1:11">
      <c r="A164" s="18" t="s">
        <v>757</v>
      </c>
      <c r="B164" s="15" t="s">
        <v>24</v>
      </c>
      <c r="C164" s="65" t="s">
        <v>758</v>
      </c>
      <c r="D164" s="15" t="s">
        <v>759</v>
      </c>
      <c r="E164" s="15" t="s">
        <v>45</v>
      </c>
      <c r="F164" s="15" t="s">
        <v>46</v>
      </c>
      <c r="G164" s="15" t="s">
        <v>760</v>
      </c>
      <c r="H164" s="15" t="s">
        <v>761</v>
      </c>
      <c r="I164" s="15">
        <v>108000</v>
      </c>
      <c r="J164" s="15">
        <v>18260</v>
      </c>
      <c r="K164" s="27" t="s">
        <v>31</v>
      </c>
    </row>
    <row r="165" s="1" customFormat="true" ht="32" customHeight="true" spans="1:11">
      <c r="A165" s="18" t="s">
        <v>762</v>
      </c>
      <c r="B165" s="15" t="s">
        <v>24</v>
      </c>
      <c r="C165" s="65" t="s">
        <v>763</v>
      </c>
      <c r="D165" s="15" t="s">
        <v>764</v>
      </c>
      <c r="E165" s="15" t="s">
        <v>45</v>
      </c>
      <c r="F165" s="15" t="s">
        <v>46</v>
      </c>
      <c r="G165" s="15" t="s">
        <v>765</v>
      </c>
      <c r="H165" s="15" t="s">
        <v>766</v>
      </c>
      <c r="I165" s="15">
        <v>110600</v>
      </c>
      <c r="J165" s="15">
        <v>18260</v>
      </c>
      <c r="K165" s="27" t="s">
        <v>31</v>
      </c>
    </row>
    <row r="166" s="1" customFormat="true" ht="32" customHeight="true" spans="1:11">
      <c r="A166" s="18" t="s">
        <v>767</v>
      </c>
      <c r="B166" s="15" t="s">
        <v>24</v>
      </c>
      <c r="C166" s="65" t="s">
        <v>768</v>
      </c>
      <c r="D166" s="15" t="s">
        <v>769</v>
      </c>
      <c r="E166" s="15" t="s">
        <v>45</v>
      </c>
      <c r="F166" s="15" t="s">
        <v>46</v>
      </c>
      <c r="G166" s="15" t="s">
        <v>329</v>
      </c>
      <c r="H166" s="15" t="s">
        <v>770</v>
      </c>
      <c r="I166" s="15">
        <v>127000</v>
      </c>
      <c r="J166" s="15">
        <v>21340</v>
      </c>
      <c r="K166" s="27" t="s">
        <v>31</v>
      </c>
    </row>
    <row r="167" s="1" customFormat="true" ht="32" customHeight="true" spans="1:11">
      <c r="A167" s="18" t="s">
        <v>771</v>
      </c>
      <c r="B167" s="15" t="s">
        <v>24</v>
      </c>
      <c r="C167" s="65" t="s">
        <v>772</v>
      </c>
      <c r="D167" s="15" t="s">
        <v>773</v>
      </c>
      <c r="E167" s="15" t="s">
        <v>45</v>
      </c>
      <c r="F167" s="15" t="s">
        <v>46</v>
      </c>
      <c r="G167" s="15" t="s">
        <v>774</v>
      </c>
      <c r="H167" s="15" t="s">
        <v>775</v>
      </c>
      <c r="I167" s="15">
        <v>160000</v>
      </c>
      <c r="J167" s="15">
        <v>21340</v>
      </c>
      <c r="K167" s="27" t="s">
        <v>31</v>
      </c>
    </row>
    <row r="168" s="1" customFormat="true" ht="32" customHeight="true" spans="1:11">
      <c r="A168" s="18" t="s">
        <v>776</v>
      </c>
      <c r="B168" s="15" t="s">
        <v>24</v>
      </c>
      <c r="C168" s="65" t="s">
        <v>777</v>
      </c>
      <c r="D168" s="15" t="s">
        <v>778</v>
      </c>
      <c r="E168" s="15" t="s">
        <v>51</v>
      </c>
      <c r="F168" s="15" t="s">
        <v>290</v>
      </c>
      <c r="G168" s="15" t="s">
        <v>779</v>
      </c>
      <c r="H168" s="15" t="s">
        <v>780</v>
      </c>
      <c r="I168" s="15">
        <v>31000</v>
      </c>
      <c r="J168" s="15">
        <v>8470</v>
      </c>
      <c r="K168" s="27" t="s">
        <v>31</v>
      </c>
    </row>
    <row r="169" s="1" customFormat="true" ht="32" customHeight="true" spans="1:11">
      <c r="A169" s="16" t="s">
        <v>781</v>
      </c>
      <c r="B169" s="15" t="s">
        <v>24</v>
      </c>
      <c r="C169" s="66" t="s">
        <v>782</v>
      </c>
      <c r="D169" s="17" t="s">
        <v>783</v>
      </c>
      <c r="E169" s="17" t="s">
        <v>61</v>
      </c>
      <c r="F169" s="17" t="s">
        <v>62</v>
      </c>
      <c r="G169" s="17" t="s">
        <v>715</v>
      </c>
      <c r="H169" s="17" t="s">
        <v>784</v>
      </c>
      <c r="I169" s="17">
        <v>13500</v>
      </c>
      <c r="J169" s="17">
        <v>4200</v>
      </c>
      <c r="K169" s="28" t="s">
        <v>31</v>
      </c>
    </row>
    <row r="170" s="1" customFormat="true" ht="32" customHeight="true" spans="1:11">
      <c r="A170" s="16" t="s">
        <v>785</v>
      </c>
      <c r="B170" s="15" t="s">
        <v>24</v>
      </c>
      <c r="C170" s="66" t="s">
        <v>786</v>
      </c>
      <c r="D170" s="17" t="s">
        <v>783</v>
      </c>
      <c r="E170" s="17" t="s">
        <v>51</v>
      </c>
      <c r="F170" s="17" t="s">
        <v>290</v>
      </c>
      <c r="G170" s="17" t="s">
        <v>166</v>
      </c>
      <c r="H170" s="17" t="s">
        <v>787</v>
      </c>
      <c r="I170" s="17">
        <v>21200</v>
      </c>
      <c r="J170" s="17">
        <v>6800</v>
      </c>
      <c r="K170" s="28" t="s">
        <v>31</v>
      </c>
    </row>
    <row r="171" s="1" customFormat="true" ht="32" customHeight="true" spans="1:11">
      <c r="A171" s="18" t="s">
        <v>788</v>
      </c>
      <c r="B171" s="15" t="s">
        <v>24</v>
      </c>
      <c r="C171" s="65" t="s">
        <v>789</v>
      </c>
      <c r="D171" s="15" t="s">
        <v>790</v>
      </c>
      <c r="E171" s="15" t="s">
        <v>45</v>
      </c>
      <c r="F171" s="15" t="s">
        <v>46</v>
      </c>
      <c r="G171" s="15" t="s">
        <v>791</v>
      </c>
      <c r="H171" s="15" t="s">
        <v>792</v>
      </c>
      <c r="I171" s="15">
        <v>48000</v>
      </c>
      <c r="J171" s="15">
        <v>8250</v>
      </c>
      <c r="K171" s="27" t="s">
        <v>31</v>
      </c>
    </row>
    <row r="172" s="1" customFormat="true" ht="32" customHeight="true" spans="1:11">
      <c r="A172" s="18" t="s">
        <v>793</v>
      </c>
      <c r="B172" s="15" t="s">
        <v>24</v>
      </c>
      <c r="C172" s="65" t="s">
        <v>794</v>
      </c>
      <c r="D172" s="15" t="s">
        <v>795</v>
      </c>
      <c r="E172" s="15" t="s">
        <v>179</v>
      </c>
      <c r="F172" s="15" t="s">
        <v>62</v>
      </c>
      <c r="G172" s="15" t="s">
        <v>796</v>
      </c>
      <c r="H172" s="15" t="s">
        <v>797</v>
      </c>
      <c r="I172" s="15">
        <v>12000</v>
      </c>
      <c r="J172" s="15">
        <v>4200</v>
      </c>
      <c r="K172" s="27" t="s">
        <v>31</v>
      </c>
    </row>
    <row r="173" s="1" customFormat="true" ht="32" customHeight="true" spans="1:11">
      <c r="A173" s="18" t="s">
        <v>798</v>
      </c>
      <c r="B173" s="15" t="s">
        <v>24</v>
      </c>
      <c r="C173" s="65" t="s">
        <v>799</v>
      </c>
      <c r="D173" s="15" t="s">
        <v>800</v>
      </c>
      <c r="E173" s="15" t="s">
        <v>45</v>
      </c>
      <c r="F173" s="15" t="s">
        <v>46</v>
      </c>
      <c r="G173" s="15" t="s">
        <v>74</v>
      </c>
      <c r="H173" s="15" t="s">
        <v>801</v>
      </c>
      <c r="I173" s="15">
        <v>100120</v>
      </c>
      <c r="J173" s="15">
        <v>23120</v>
      </c>
      <c r="K173" s="27" t="s">
        <v>31</v>
      </c>
    </row>
    <row r="174" s="1" customFormat="true" ht="32" customHeight="true" spans="1:11">
      <c r="A174" s="18" t="s">
        <v>802</v>
      </c>
      <c r="B174" s="15" t="s">
        <v>24</v>
      </c>
      <c r="C174" s="65" t="s">
        <v>803</v>
      </c>
      <c r="D174" s="15" t="s">
        <v>804</v>
      </c>
      <c r="E174" s="15" t="s">
        <v>45</v>
      </c>
      <c r="F174" s="15" t="s">
        <v>46</v>
      </c>
      <c r="G174" s="15" t="s">
        <v>148</v>
      </c>
      <c r="H174" s="15" t="s">
        <v>805</v>
      </c>
      <c r="I174" s="15">
        <v>121000</v>
      </c>
      <c r="J174" s="15">
        <v>18260</v>
      </c>
      <c r="K174" s="27" t="s">
        <v>31</v>
      </c>
    </row>
    <row r="175" s="1" customFormat="true" ht="32" customHeight="true" spans="1:11">
      <c r="A175" s="18" t="s">
        <v>806</v>
      </c>
      <c r="B175" s="15" t="s">
        <v>24</v>
      </c>
      <c r="C175" s="65" t="s">
        <v>807</v>
      </c>
      <c r="D175" s="15" t="s">
        <v>808</v>
      </c>
      <c r="E175" s="15" t="s">
        <v>92</v>
      </c>
      <c r="F175" s="15" t="s">
        <v>39</v>
      </c>
      <c r="G175" s="15" t="s">
        <v>809</v>
      </c>
      <c r="H175" s="15" t="s">
        <v>810</v>
      </c>
      <c r="I175" s="15">
        <v>3600</v>
      </c>
      <c r="J175" s="15">
        <v>1730</v>
      </c>
      <c r="K175" s="27" t="s">
        <v>31</v>
      </c>
    </row>
    <row r="176" s="2" customFormat="true" ht="32" customHeight="true" spans="1:11">
      <c r="A176" s="18" t="s">
        <v>811</v>
      </c>
      <c r="B176" s="15" t="s">
        <v>24</v>
      </c>
      <c r="C176" s="65" t="s">
        <v>812</v>
      </c>
      <c r="D176" s="15" t="s">
        <v>813</v>
      </c>
      <c r="E176" s="15" t="s">
        <v>170</v>
      </c>
      <c r="F176" s="15" t="s">
        <v>46</v>
      </c>
      <c r="G176" s="15" t="s">
        <v>814</v>
      </c>
      <c r="H176" s="15" t="s">
        <v>815</v>
      </c>
      <c r="I176" s="15">
        <v>44000</v>
      </c>
      <c r="J176" s="15">
        <v>15000</v>
      </c>
      <c r="K176" s="27" t="s">
        <v>31</v>
      </c>
    </row>
    <row r="177" s="2" customFormat="true" ht="32" customHeight="true" spans="1:11">
      <c r="A177" s="18" t="s">
        <v>816</v>
      </c>
      <c r="B177" s="15" t="s">
        <v>24</v>
      </c>
      <c r="C177" s="65" t="s">
        <v>817</v>
      </c>
      <c r="D177" s="15" t="s">
        <v>818</v>
      </c>
      <c r="E177" s="15" t="s">
        <v>45</v>
      </c>
      <c r="F177" s="15" t="s">
        <v>46</v>
      </c>
      <c r="G177" s="15" t="s">
        <v>329</v>
      </c>
      <c r="H177" s="15" t="s">
        <v>819</v>
      </c>
      <c r="I177" s="15">
        <v>128000</v>
      </c>
      <c r="J177" s="15">
        <v>21340</v>
      </c>
      <c r="K177" s="27" t="s">
        <v>31</v>
      </c>
    </row>
    <row r="178" s="1" customFormat="true" ht="32" customHeight="true" spans="1:11">
      <c r="A178" s="18" t="s">
        <v>820</v>
      </c>
      <c r="B178" s="15" t="s">
        <v>24</v>
      </c>
      <c r="C178" s="65" t="s">
        <v>821</v>
      </c>
      <c r="D178" s="15" t="s">
        <v>822</v>
      </c>
      <c r="E178" s="15" t="s">
        <v>45</v>
      </c>
      <c r="F178" s="15" t="s">
        <v>46</v>
      </c>
      <c r="G178" s="15" t="s">
        <v>621</v>
      </c>
      <c r="H178" s="15" t="s">
        <v>823</v>
      </c>
      <c r="I178" s="15">
        <v>97000</v>
      </c>
      <c r="J178" s="15">
        <v>18260</v>
      </c>
      <c r="K178" s="27" t="s">
        <v>31</v>
      </c>
    </row>
    <row r="179" s="1" customFormat="true" ht="32" customHeight="true" spans="1:11">
      <c r="A179" s="18" t="s">
        <v>824</v>
      </c>
      <c r="B179" s="15" t="s">
        <v>24</v>
      </c>
      <c r="C179" s="65" t="s">
        <v>825</v>
      </c>
      <c r="D179" s="15" t="s">
        <v>826</v>
      </c>
      <c r="E179" s="15" t="s">
        <v>45</v>
      </c>
      <c r="F179" s="15" t="s">
        <v>46</v>
      </c>
      <c r="G179" s="15" t="s">
        <v>827</v>
      </c>
      <c r="H179" s="15" t="s">
        <v>828</v>
      </c>
      <c r="I179" s="15">
        <v>118300</v>
      </c>
      <c r="J179" s="15">
        <v>25300</v>
      </c>
      <c r="K179" s="27" t="s">
        <v>31</v>
      </c>
    </row>
    <row r="180" s="1" customFormat="true" ht="32" customHeight="true" spans="1:11">
      <c r="A180" s="18" t="s">
        <v>829</v>
      </c>
      <c r="B180" s="15" t="s">
        <v>24</v>
      </c>
      <c r="C180" s="65" t="s">
        <v>830</v>
      </c>
      <c r="D180" s="15" t="s">
        <v>831</v>
      </c>
      <c r="E180" s="15" t="s">
        <v>61</v>
      </c>
      <c r="F180" s="15" t="s">
        <v>62</v>
      </c>
      <c r="G180" s="15" t="s">
        <v>113</v>
      </c>
      <c r="H180" s="15" t="s">
        <v>832</v>
      </c>
      <c r="I180" s="15">
        <v>13500</v>
      </c>
      <c r="J180" s="15">
        <v>4200</v>
      </c>
      <c r="K180" s="27" t="s">
        <v>31</v>
      </c>
    </row>
    <row r="181" s="1" customFormat="true" ht="32" customHeight="true" spans="1:11">
      <c r="A181" s="18" t="s">
        <v>833</v>
      </c>
      <c r="B181" s="15" t="s">
        <v>24</v>
      </c>
      <c r="C181" s="65" t="s">
        <v>834</v>
      </c>
      <c r="D181" s="15" t="s">
        <v>835</v>
      </c>
      <c r="E181" s="15" t="s">
        <v>45</v>
      </c>
      <c r="F181" s="15" t="s">
        <v>46</v>
      </c>
      <c r="G181" s="15" t="s">
        <v>691</v>
      </c>
      <c r="H181" s="15" t="s">
        <v>836</v>
      </c>
      <c r="I181" s="15">
        <v>74000</v>
      </c>
      <c r="J181" s="15">
        <v>10230</v>
      </c>
      <c r="K181" s="27" t="s">
        <v>31</v>
      </c>
    </row>
    <row r="182" s="1" customFormat="true" ht="32" customHeight="true" spans="1:11">
      <c r="A182" s="18" t="s">
        <v>837</v>
      </c>
      <c r="B182" s="15" t="s">
        <v>24</v>
      </c>
      <c r="C182" s="65" t="s">
        <v>838</v>
      </c>
      <c r="D182" s="15" t="s">
        <v>839</v>
      </c>
      <c r="E182" s="15" t="s">
        <v>170</v>
      </c>
      <c r="F182" s="15" t="s">
        <v>46</v>
      </c>
      <c r="G182" s="15" t="s">
        <v>765</v>
      </c>
      <c r="H182" s="15" t="s">
        <v>840</v>
      </c>
      <c r="I182" s="15">
        <v>110600</v>
      </c>
      <c r="J182" s="15">
        <v>18260</v>
      </c>
      <c r="K182" s="27" t="s">
        <v>31</v>
      </c>
    </row>
    <row r="183" s="1" customFormat="true" ht="32" customHeight="true" spans="1:11">
      <c r="A183" s="18" t="s">
        <v>841</v>
      </c>
      <c r="B183" s="15" t="s">
        <v>24</v>
      </c>
      <c r="C183" s="65" t="s">
        <v>842</v>
      </c>
      <c r="D183" s="15" t="s">
        <v>843</v>
      </c>
      <c r="E183" s="31" t="s">
        <v>45</v>
      </c>
      <c r="F183" s="31" t="s">
        <v>46</v>
      </c>
      <c r="G183" s="15" t="s">
        <v>664</v>
      </c>
      <c r="H183" s="31" t="s">
        <v>844</v>
      </c>
      <c r="I183" s="31">
        <v>44000</v>
      </c>
      <c r="J183" s="31">
        <v>6930</v>
      </c>
      <c r="K183" s="27" t="s">
        <v>31</v>
      </c>
    </row>
    <row r="184" s="1" customFormat="true" ht="32" customHeight="true" spans="1:11">
      <c r="A184" s="18" t="s">
        <v>845</v>
      </c>
      <c r="B184" s="15" t="s">
        <v>24</v>
      </c>
      <c r="C184" s="65" t="s">
        <v>846</v>
      </c>
      <c r="D184" s="15" t="s">
        <v>847</v>
      </c>
      <c r="E184" s="15" t="s">
        <v>45</v>
      </c>
      <c r="F184" s="15" t="s">
        <v>46</v>
      </c>
      <c r="G184" s="15" t="s">
        <v>848</v>
      </c>
      <c r="H184" s="15" t="s">
        <v>849</v>
      </c>
      <c r="I184" s="15">
        <v>89300</v>
      </c>
      <c r="J184" s="15">
        <v>25300</v>
      </c>
      <c r="K184" s="27" t="s">
        <v>31</v>
      </c>
    </row>
    <row r="185" s="1" customFormat="true" ht="32" customHeight="true" spans="1:11">
      <c r="A185" s="18" t="s">
        <v>850</v>
      </c>
      <c r="B185" s="15" t="s">
        <v>24</v>
      </c>
      <c r="C185" s="65" t="s">
        <v>851</v>
      </c>
      <c r="D185" s="15" t="s">
        <v>852</v>
      </c>
      <c r="E185" s="15" t="s">
        <v>45</v>
      </c>
      <c r="F185" s="15" t="s">
        <v>46</v>
      </c>
      <c r="G185" s="15" t="s">
        <v>853</v>
      </c>
      <c r="H185" s="15" t="s">
        <v>854</v>
      </c>
      <c r="I185" s="15">
        <v>79200</v>
      </c>
      <c r="J185" s="15">
        <v>23120</v>
      </c>
      <c r="K185" s="27" t="s">
        <v>31</v>
      </c>
    </row>
    <row r="186" s="1" customFormat="true" ht="32" customHeight="true" spans="1:11">
      <c r="A186" s="18" t="s">
        <v>855</v>
      </c>
      <c r="B186" s="15" t="s">
        <v>24</v>
      </c>
      <c r="C186" s="65" t="s">
        <v>856</v>
      </c>
      <c r="D186" s="15" t="s">
        <v>857</v>
      </c>
      <c r="E186" s="15" t="s">
        <v>45</v>
      </c>
      <c r="F186" s="15" t="s">
        <v>46</v>
      </c>
      <c r="G186" s="15" t="s">
        <v>858</v>
      </c>
      <c r="H186" s="15" t="s">
        <v>859</v>
      </c>
      <c r="I186" s="15">
        <v>63500</v>
      </c>
      <c r="J186" s="15">
        <v>13200</v>
      </c>
      <c r="K186" s="27" t="s">
        <v>31</v>
      </c>
    </row>
    <row r="187" s="1" customFormat="true" ht="32" customHeight="true" spans="1:11">
      <c r="A187" s="18" t="s">
        <v>860</v>
      </c>
      <c r="B187" s="15" t="s">
        <v>24</v>
      </c>
      <c r="C187" s="65" t="s">
        <v>861</v>
      </c>
      <c r="D187" s="15" t="s">
        <v>862</v>
      </c>
      <c r="E187" s="15" t="s">
        <v>45</v>
      </c>
      <c r="F187" s="15" t="s">
        <v>46</v>
      </c>
      <c r="G187" s="34">
        <v>704</v>
      </c>
      <c r="H187" s="15" t="s">
        <v>863</v>
      </c>
      <c r="I187" s="15">
        <v>50120</v>
      </c>
      <c r="J187" s="15">
        <v>13200</v>
      </c>
      <c r="K187" s="27" t="s">
        <v>31</v>
      </c>
    </row>
    <row r="188" s="1" customFormat="true" ht="32" customHeight="true" spans="1:11">
      <c r="A188" s="18" t="s">
        <v>864</v>
      </c>
      <c r="B188" s="15" t="s">
        <v>24</v>
      </c>
      <c r="C188" s="65" t="s">
        <v>865</v>
      </c>
      <c r="D188" s="15" t="s">
        <v>866</v>
      </c>
      <c r="E188" s="15" t="s">
        <v>45</v>
      </c>
      <c r="F188" s="15" t="s">
        <v>46</v>
      </c>
      <c r="G188" s="15" t="s">
        <v>471</v>
      </c>
      <c r="H188" s="15" t="s">
        <v>867</v>
      </c>
      <c r="I188" s="15">
        <v>47000</v>
      </c>
      <c r="J188" s="15">
        <v>15000</v>
      </c>
      <c r="K188" s="27" t="s">
        <v>31</v>
      </c>
    </row>
    <row r="189" s="1" customFormat="true" ht="32" customHeight="true" spans="1:11">
      <c r="A189" s="18" t="s">
        <v>868</v>
      </c>
      <c r="B189" s="15" t="s">
        <v>24</v>
      </c>
      <c r="C189" s="65" t="s">
        <v>869</v>
      </c>
      <c r="D189" s="15" t="s">
        <v>870</v>
      </c>
      <c r="E189" s="15" t="s">
        <v>38</v>
      </c>
      <c r="F189" s="15" t="s">
        <v>456</v>
      </c>
      <c r="G189" s="15" t="s">
        <v>175</v>
      </c>
      <c r="H189" s="15" t="s">
        <v>871</v>
      </c>
      <c r="I189" s="15">
        <v>6600</v>
      </c>
      <c r="J189" s="15">
        <v>1450</v>
      </c>
      <c r="K189" s="27" t="s">
        <v>31</v>
      </c>
    </row>
    <row r="190" s="1" customFormat="true" ht="32" customHeight="true" spans="1:11">
      <c r="A190" s="18" t="s">
        <v>872</v>
      </c>
      <c r="B190" s="15" t="s">
        <v>24</v>
      </c>
      <c r="C190" s="65" t="s">
        <v>873</v>
      </c>
      <c r="D190" s="15" t="s">
        <v>874</v>
      </c>
      <c r="E190" s="15" t="s">
        <v>45</v>
      </c>
      <c r="F190" s="15" t="s">
        <v>46</v>
      </c>
      <c r="G190" s="15" t="s">
        <v>875</v>
      </c>
      <c r="H190" s="15" t="s">
        <v>876</v>
      </c>
      <c r="I190" s="15">
        <v>52000</v>
      </c>
      <c r="J190" s="15">
        <v>6930</v>
      </c>
      <c r="K190" s="27" t="s">
        <v>31</v>
      </c>
    </row>
    <row r="191" s="1" customFormat="true" ht="32" customHeight="true" spans="1:11">
      <c r="A191" s="16" t="s">
        <v>877</v>
      </c>
      <c r="B191" s="15" t="s">
        <v>24</v>
      </c>
      <c r="C191" s="66" t="s">
        <v>878</v>
      </c>
      <c r="D191" s="17" t="s">
        <v>879</v>
      </c>
      <c r="E191" s="17" t="s">
        <v>45</v>
      </c>
      <c r="F191" s="17" t="s">
        <v>46</v>
      </c>
      <c r="G191" s="17" t="s">
        <v>880</v>
      </c>
      <c r="H191" s="17" t="s">
        <v>881</v>
      </c>
      <c r="I191" s="17">
        <v>135000</v>
      </c>
      <c r="J191" s="17">
        <v>14080</v>
      </c>
      <c r="K191" s="28" t="s">
        <v>31</v>
      </c>
    </row>
    <row r="192" s="1" customFormat="true" ht="32" customHeight="true" spans="1:11">
      <c r="A192" s="16" t="s">
        <v>882</v>
      </c>
      <c r="B192" s="15" t="s">
        <v>24</v>
      </c>
      <c r="C192" s="66" t="s">
        <v>883</v>
      </c>
      <c r="D192" s="17" t="s">
        <v>879</v>
      </c>
      <c r="E192" s="17" t="s">
        <v>92</v>
      </c>
      <c r="F192" s="17" t="s">
        <v>38</v>
      </c>
      <c r="G192" s="17" t="s">
        <v>175</v>
      </c>
      <c r="H192" s="17" t="s">
        <v>884</v>
      </c>
      <c r="I192" s="17">
        <v>6700</v>
      </c>
      <c r="J192" s="17">
        <v>1450</v>
      </c>
      <c r="K192" s="28" t="s">
        <v>31</v>
      </c>
    </row>
    <row r="193" s="1" customFormat="true" ht="32" customHeight="true" spans="1:11">
      <c r="A193" s="18" t="s">
        <v>885</v>
      </c>
      <c r="B193" s="15" t="s">
        <v>24</v>
      </c>
      <c r="C193" s="65" t="s">
        <v>886</v>
      </c>
      <c r="D193" s="15" t="s">
        <v>887</v>
      </c>
      <c r="E193" s="15" t="s">
        <v>131</v>
      </c>
      <c r="F193" s="15" t="s">
        <v>888</v>
      </c>
      <c r="G193" s="15" t="s">
        <v>889</v>
      </c>
      <c r="H193" s="15" t="s">
        <v>890</v>
      </c>
      <c r="I193" s="15">
        <v>8500</v>
      </c>
      <c r="J193" s="15">
        <v>4100</v>
      </c>
      <c r="K193" s="27" t="s">
        <v>31</v>
      </c>
    </row>
    <row r="194" s="1" customFormat="true" ht="32" customHeight="true" spans="1:11">
      <c r="A194" s="18" t="s">
        <v>891</v>
      </c>
      <c r="B194" s="15" t="s">
        <v>24</v>
      </c>
      <c r="C194" s="65" t="s">
        <v>892</v>
      </c>
      <c r="D194" s="35" t="s">
        <v>893</v>
      </c>
      <c r="E194" s="15" t="s">
        <v>131</v>
      </c>
      <c r="F194" s="15" t="s">
        <v>132</v>
      </c>
      <c r="G194" s="15" t="s">
        <v>133</v>
      </c>
      <c r="H194" s="15" t="s">
        <v>894</v>
      </c>
      <c r="I194" s="15">
        <v>15000</v>
      </c>
      <c r="J194" s="15">
        <v>3000</v>
      </c>
      <c r="K194" s="27" t="s">
        <v>31</v>
      </c>
    </row>
    <row r="195" s="1" customFormat="true" ht="32" customHeight="true" spans="1:11">
      <c r="A195" s="18" t="s">
        <v>895</v>
      </c>
      <c r="B195" s="15" t="s">
        <v>24</v>
      </c>
      <c r="C195" s="65" t="s">
        <v>896</v>
      </c>
      <c r="D195" s="15" t="s">
        <v>897</v>
      </c>
      <c r="E195" s="15" t="s">
        <v>45</v>
      </c>
      <c r="F195" s="15" t="s">
        <v>46</v>
      </c>
      <c r="G195" s="15" t="s">
        <v>898</v>
      </c>
      <c r="H195" s="15" t="s">
        <v>899</v>
      </c>
      <c r="I195" s="15">
        <v>60000</v>
      </c>
      <c r="J195" s="15">
        <v>13200</v>
      </c>
      <c r="K195" s="27" t="s">
        <v>31</v>
      </c>
    </row>
    <row r="196" s="1" customFormat="true" ht="32" customHeight="true" spans="1:11">
      <c r="A196" s="16" t="s">
        <v>900</v>
      </c>
      <c r="B196" s="15" t="s">
        <v>24</v>
      </c>
      <c r="C196" s="66" t="s">
        <v>901</v>
      </c>
      <c r="D196" s="17" t="s">
        <v>902</v>
      </c>
      <c r="E196" s="17" t="s">
        <v>45</v>
      </c>
      <c r="F196" s="17" t="s">
        <v>46</v>
      </c>
      <c r="G196" s="17" t="s">
        <v>903</v>
      </c>
      <c r="H196" s="17" t="s">
        <v>904</v>
      </c>
      <c r="I196" s="17">
        <v>90000</v>
      </c>
      <c r="J196" s="17">
        <v>21450</v>
      </c>
      <c r="K196" s="28" t="s">
        <v>31</v>
      </c>
    </row>
    <row r="197" s="1" customFormat="true" ht="32" customHeight="true" spans="1:11">
      <c r="A197" s="16" t="s">
        <v>905</v>
      </c>
      <c r="B197" s="15" t="s">
        <v>24</v>
      </c>
      <c r="C197" s="66" t="s">
        <v>906</v>
      </c>
      <c r="D197" s="17" t="s">
        <v>902</v>
      </c>
      <c r="E197" s="17" t="s">
        <v>92</v>
      </c>
      <c r="F197" s="17" t="s">
        <v>456</v>
      </c>
      <c r="G197" s="17" t="s">
        <v>457</v>
      </c>
      <c r="H197" s="17" t="s">
        <v>907</v>
      </c>
      <c r="I197" s="17">
        <v>5400</v>
      </c>
      <c r="J197" s="17">
        <v>1450</v>
      </c>
      <c r="K197" s="28" t="s">
        <v>31</v>
      </c>
    </row>
    <row r="198" s="1" customFormat="true" ht="32" customHeight="true" spans="1:11">
      <c r="A198" s="16" t="s">
        <v>908</v>
      </c>
      <c r="B198" s="15" t="s">
        <v>24</v>
      </c>
      <c r="C198" s="66" t="s">
        <v>909</v>
      </c>
      <c r="D198" s="17" t="s">
        <v>902</v>
      </c>
      <c r="E198" s="17" t="s">
        <v>51</v>
      </c>
      <c r="F198" s="17" t="s">
        <v>52</v>
      </c>
      <c r="G198" s="17" t="s">
        <v>271</v>
      </c>
      <c r="H198" s="17" t="s">
        <v>910</v>
      </c>
      <c r="I198" s="17">
        <v>10500</v>
      </c>
      <c r="J198" s="17">
        <v>2300</v>
      </c>
      <c r="K198" s="28" t="s">
        <v>31</v>
      </c>
    </row>
    <row r="199" s="1" customFormat="true" ht="32" customHeight="true" spans="1:11">
      <c r="A199" s="18" t="s">
        <v>911</v>
      </c>
      <c r="B199" s="15" t="s">
        <v>24</v>
      </c>
      <c r="C199" s="65" t="s">
        <v>912</v>
      </c>
      <c r="D199" s="15" t="s">
        <v>913</v>
      </c>
      <c r="E199" s="15" t="s">
        <v>45</v>
      </c>
      <c r="F199" s="15" t="s">
        <v>46</v>
      </c>
      <c r="G199" s="15" t="s">
        <v>914</v>
      </c>
      <c r="H199" s="15" t="s">
        <v>915</v>
      </c>
      <c r="I199" s="15">
        <v>118000</v>
      </c>
      <c r="J199" s="15">
        <v>18260</v>
      </c>
      <c r="K199" s="27" t="s">
        <v>31</v>
      </c>
    </row>
    <row r="200" s="1" customFormat="true" ht="32" customHeight="true" spans="1:11">
      <c r="A200" s="18" t="s">
        <v>916</v>
      </c>
      <c r="B200" s="15" t="s">
        <v>24</v>
      </c>
      <c r="C200" s="65" t="s">
        <v>917</v>
      </c>
      <c r="D200" s="15" t="s">
        <v>918</v>
      </c>
      <c r="E200" s="15" t="s">
        <v>131</v>
      </c>
      <c r="F200" s="15" t="s">
        <v>548</v>
      </c>
      <c r="G200" s="15" t="s">
        <v>919</v>
      </c>
      <c r="H200" s="15" t="s">
        <v>920</v>
      </c>
      <c r="I200" s="15">
        <v>295000</v>
      </c>
      <c r="J200" s="15">
        <v>76440</v>
      </c>
      <c r="K200" s="27" t="s">
        <v>31</v>
      </c>
    </row>
    <row r="201" s="2" customFormat="true" ht="32" customHeight="true" spans="1:11">
      <c r="A201" s="18" t="s">
        <v>921</v>
      </c>
      <c r="B201" s="15" t="s">
        <v>24</v>
      </c>
      <c r="C201" s="65" t="s">
        <v>922</v>
      </c>
      <c r="D201" s="15" t="s">
        <v>923</v>
      </c>
      <c r="E201" s="15" t="s">
        <v>38</v>
      </c>
      <c r="F201" s="15" t="s">
        <v>456</v>
      </c>
      <c r="G201" s="15" t="s">
        <v>175</v>
      </c>
      <c r="H201" s="15" t="s">
        <v>924</v>
      </c>
      <c r="I201" s="15">
        <v>6800</v>
      </c>
      <c r="J201" s="15">
        <v>1450</v>
      </c>
      <c r="K201" s="27" t="s">
        <v>31</v>
      </c>
    </row>
    <row r="202" s="2" customFormat="true" ht="32" customHeight="true" spans="1:11">
      <c r="A202" s="18" t="s">
        <v>925</v>
      </c>
      <c r="B202" s="15" t="s">
        <v>24</v>
      </c>
      <c r="C202" s="65" t="s">
        <v>926</v>
      </c>
      <c r="D202" s="15" t="s">
        <v>927</v>
      </c>
      <c r="E202" s="15" t="s">
        <v>45</v>
      </c>
      <c r="F202" s="15" t="s">
        <v>46</v>
      </c>
      <c r="G202" s="15" t="s">
        <v>928</v>
      </c>
      <c r="H202" s="15" t="s">
        <v>929</v>
      </c>
      <c r="I202" s="15">
        <v>128000</v>
      </c>
      <c r="J202" s="15">
        <v>25300</v>
      </c>
      <c r="K202" s="27" t="s">
        <v>31</v>
      </c>
    </row>
    <row r="203" s="1" customFormat="true" ht="32" customHeight="true" spans="1:11">
      <c r="A203" s="18" t="s">
        <v>930</v>
      </c>
      <c r="B203" s="15" t="s">
        <v>24</v>
      </c>
      <c r="C203" s="65" t="s">
        <v>931</v>
      </c>
      <c r="D203" s="15" t="s">
        <v>932</v>
      </c>
      <c r="E203" s="15" t="s">
        <v>45</v>
      </c>
      <c r="F203" s="15" t="s">
        <v>46</v>
      </c>
      <c r="G203" s="15" t="s">
        <v>696</v>
      </c>
      <c r="H203" s="15" t="s">
        <v>933</v>
      </c>
      <c r="I203" s="15">
        <v>49250</v>
      </c>
      <c r="J203" s="15">
        <v>8250</v>
      </c>
      <c r="K203" s="27" t="s">
        <v>31</v>
      </c>
    </row>
    <row r="204" s="1" customFormat="true" ht="32" customHeight="true" spans="1:11">
      <c r="A204" s="18" t="s">
        <v>934</v>
      </c>
      <c r="B204" s="15" t="s">
        <v>24</v>
      </c>
      <c r="C204" s="65" t="s">
        <v>935</v>
      </c>
      <c r="D204" s="15" t="s">
        <v>936</v>
      </c>
      <c r="E204" s="15" t="s">
        <v>45</v>
      </c>
      <c r="F204" s="15" t="s">
        <v>46</v>
      </c>
      <c r="G204" s="15" t="s">
        <v>937</v>
      </c>
      <c r="H204" s="15" t="s">
        <v>938</v>
      </c>
      <c r="I204" s="15">
        <v>73500</v>
      </c>
      <c r="J204" s="15">
        <v>10230</v>
      </c>
      <c r="K204" s="27" t="s">
        <v>31</v>
      </c>
    </row>
    <row r="205" s="1" customFormat="true" ht="32" customHeight="true" spans="1:11">
      <c r="A205" s="18" t="s">
        <v>939</v>
      </c>
      <c r="B205" s="15" t="s">
        <v>24</v>
      </c>
      <c r="C205" s="65" t="s">
        <v>940</v>
      </c>
      <c r="D205" s="15" t="s">
        <v>941</v>
      </c>
      <c r="E205" s="15" t="s">
        <v>45</v>
      </c>
      <c r="F205" s="15" t="s">
        <v>46</v>
      </c>
      <c r="G205" s="15" t="s">
        <v>942</v>
      </c>
      <c r="H205" s="15" t="s">
        <v>943</v>
      </c>
      <c r="I205" s="15">
        <v>88500</v>
      </c>
      <c r="J205" s="15">
        <v>8360</v>
      </c>
      <c r="K205" s="27" t="s">
        <v>31</v>
      </c>
    </row>
    <row r="206" s="1" customFormat="true" ht="32" customHeight="true" spans="1:11">
      <c r="A206" s="18" t="s">
        <v>944</v>
      </c>
      <c r="B206" s="15" t="s">
        <v>24</v>
      </c>
      <c r="C206" s="65" t="s">
        <v>945</v>
      </c>
      <c r="D206" s="15" t="s">
        <v>946</v>
      </c>
      <c r="E206" s="15" t="s">
        <v>131</v>
      </c>
      <c r="F206" s="15" t="s">
        <v>132</v>
      </c>
      <c r="G206" s="15" t="s">
        <v>133</v>
      </c>
      <c r="H206" s="15" t="s">
        <v>947</v>
      </c>
      <c r="I206" s="15">
        <v>13000</v>
      </c>
      <c r="J206" s="15">
        <v>3000</v>
      </c>
      <c r="K206" s="27" t="s">
        <v>31</v>
      </c>
    </row>
    <row r="207" s="1" customFormat="true" ht="32" customHeight="true" spans="1:11">
      <c r="A207" s="18" t="s">
        <v>948</v>
      </c>
      <c r="B207" s="15" t="s">
        <v>24</v>
      </c>
      <c r="C207" s="65" t="s">
        <v>949</v>
      </c>
      <c r="D207" s="15" t="s">
        <v>950</v>
      </c>
      <c r="E207" s="15" t="s">
        <v>45</v>
      </c>
      <c r="F207" s="15" t="s">
        <v>46</v>
      </c>
      <c r="G207" s="15" t="s">
        <v>951</v>
      </c>
      <c r="H207" s="15" t="s">
        <v>952</v>
      </c>
      <c r="I207" s="15">
        <v>50300</v>
      </c>
      <c r="J207" s="15">
        <v>12870</v>
      </c>
      <c r="K207" s="27" t="s">
        <v>31</v>
      </c>
    </row>
    <row r="208" s="1" customFormat="true" ht="42" customHeight="true" spans="1:11">
      <c r="A208" s="18" t="s">
        <v>953</v>
      </c>
      <c r="B208" s="15" t="s">
        <v>24</v>
      </c>
      <c r="C208" s="65" t="s">
        <v>954</v>
      </c>
      <c r="D208" s="15" t="s">
        <v>955</v>
      </c>
      <c r="E208" s="15" t="s">
        <v>45</v>
      </c>
      <c r="F208" s="15" t="s">
        <v>46</v>
      </c>
      <c r="G208" s="15" t="s">
        <v>956</v>
      </c>
      <c r="H208" s="15" t="s">
        <v>957</v>
      </c>
      <c r="I208" s="15">
        <v>52000</v>
      </c>
      <c r="J208" s="15">
        <v>6710</v>
      </c>
      <c r="K208" s="27" t="s">
        <v>31</v>
      </c>
    </row>
    <row r="209" s="1" customFormat="true" ht="42" customHeight="true" spans="1:11">
      <c r="A209" s="18" t="s">
        <v>958</v>
      </c>
      <c r="B209" s="15" t="s">
        <v>24</v>
      </c>
      <c r="C209" s="65" t="s">
        <v>959</v>
      </c>
      <c r="D209" s="15" t="s">
        <v>808</v>
      </c>
      <c r="E209" s="15" t="s">
        <v>45</v>
      </c>
      <c r="F209" s="15" t="s">
        <v>46</v>
      </c>
      <c r="G209" s="15" t="s">
        <v>960</v>
      </c>
      <c r="H209" s="15" t="s">
        <v>961</v>
      </c>
      <c r="I209" s="15">
        <v>51500</v>
      </c>
      <c r="J209" s="15">
        <v>6710</v>
      </c>
      <c r="K209" s="27" t="s">
        <v>31</v>
      </c>
    </row>
    <row r="210" s="1" customFormat="true" ht="42" customHeight="true" spans="1:11">
      <c r="A210" s="18" t="s">
        <v>962</v>
      </c>
      <c r="B210" s="15" t="s">
        <v>24</v>
      </c>
      <c r="C210" s="65" t="s">
        <v>963</v>
      </c>
      <c r="D210" s="15" t="s">
        <v>964</v>
      </c>
      <c r="E210" s="15" t="s">
        <v>170</v>
      </c>
      <c r="F210" s="15" t="s">
        <v>46</v>
      </c>
      <c r="G210" s="15" t="s">
        <v>965</v>
      </c>
      <c r="H210" s="15" t="s">
        <v>966</v>
      </c>
      <c r="I210" s="15">
        <v>80000</v>
      </c>
      <c r="J210" s="15">
        <v>24150</v>
      </c>
      <c r="K210" s="27" t="s">
        <v>31</v>
      </c>
    </row>
    <row r="211" s="1" customFormat="true" ht="32" customHeight="true" spans="1:11">
      <c r="A211" s="18" t="s">
        <v>967</v>
      </c>
      <c r="B211" s="15" t="s">
        <v>24</v>
      </c>
      <c r="C211" s="65" t="s">
        <v>968</v>
      </c>
      <c r="D211" s="15" t="s">
        <v>969</v>
      </c>
      <c r="E211" s="15" t="s">
        <v>45</v>
      </c>
      <c r="F211" s="15" t="s">
        <v>46</v>
      </c>
      <c r="G211" s="15" t="s">
        <v>621</v>
      </c>
      <c r="H211" s="15" t="s">
        <v>970</v>
      </c>
      <c r="I211" s="15">
        <v>102000</v>
      </c>
      <c r="J211" s="15">
        <v>18260</v>
      </c>
      <c r="K211" s="27" t="s">
        <v>31</v>
      </c>
    </row>
    <row r="212" s="1" customFormat="true" ht="27" spans="1:11">
      <c r="A212" s="18" t="s">
        <v>971</v>
      </c>
      <c r="B212" s="15" t="s">
        <v>24</v>
      </c>
      <c r="C212" s="65" t="s">
        <v>972</v>
      </c>
      <c r="D212" s="15" t="s">
        <v>973</v>
      </c>
      <c r="E212" s="15" t="s">
        <v>45</v>
      </c>
      <c r="F212" s="15" t="s">
        <v>46</v>
      </c>
      <c r="G212" s="15" t="s">
        <v>974</v>
      </c>
      <c r="H212" s="15" t="s">
        <v>975</v>
      </c>
      <c r="I212" s="15">
        <v>52500</v>
      </c>
      <c r="J212" s="15">
        <v>6930</v>
      </c>
      <c r="K212" s="27" t="s">
        <v>31</v>
      </c>
    </row>
    <row r="213" s="1" customFormat="true" ht="27" spans="1:11">
      <c r="A213" s="18" t="s">
        <v>976</v>
      </c>
      <c r="B213" s="15" t="s">
        <v>24</v>
      </c>
      <c r="C213" s="65" t="s">
        <v>977</v>
      </c>
      <c r="D213" s="15" t="s">
        <v>978</v>
      </c>
      <c r="E213" s="15" t="s">
        <v>45</v>
      </c>
      <c r="F213" s="15" t="s">
        <v>46</v>
      </c>
      <c r="G213" s="15" t="s">
        <v>79</v>
      </c>
      <c r="H213" s="15" t="s">
        <v>979</v>
      </c>
      <c r="I213" s="15">
        <v>104000</v>
      </c>
      <c r="J213" s="15">
        <v>14080</v>
      </c>
      <c r="K213" s="27" t="s">
        <v>31</v>
      </c>
    </row>
    <row r="214" s="1" customFormat="true" ht="28" customHeight="true" spans="1:11">
      <c r="A214" s="18" t="s">
        <v>980</v>
      </c>
      <c r="B214" s="15" t="s">
        <v>24</v>
      </c>
      <c r="C214" s="66" t="s">
        <v>981</v>
      </c>
      <c r="D214" s="17" t="s">
        <v>982</v>
      </c>
      <c r="E214" s="17" t="s">
        <v>45</v>
      </c>
      <c r="F214" s="17" t="s">
        <v>46</v>
      </c>
      <c r="G214" s="17" t="s">
        <v>983</v>
      </c>
      <c r="H214" s="44" t="s">
        <v>984</v>
      </c>
      <c r="I214" s="44">
        <v>65000</v>
      </c>
      <c r="J214" s="44">
        <v>10230</v>
      </c>
      <c r="K214" s="28" t="s">
        <v>31</v>
      </c>
    </row>
    <row r="215" s="1" customFormat="true" ht="28" customHeight="true" spans="1:11">
      <c r="A215" s="18" t="s">
        <v>985</v>
      </c>
      <c r="B215" s="15" t="s">
        <v>24</v>
      </c>
      <c r="C215" s="66" t="s">
        <v>986</v>
      </c>
      <c r="D215" s="17" t="s">
        <v>982</v>
      </c>
      <c r="E215" s="17" t="s">
        <v>92</v>
      </c>
      <c r="F215" s="17" t="s">
        <v>456</v>
      </c>
      <c r="G215" s="17" t="s">
        <v>987</v>
      </c>
      <c r="H215" s="44" t="s">
        <v>988</v>
      </c>
      <c r="I215" s="44">
        <v>3400</v>
      </c>
      <c r="J215" s="44">
        <v>930</v>
      </c>
      <c r="K215" s="28" t="s">
        <v>31</v>
      </c>
    </row>
    <row r="216" s="1" customFormat="true" ht="27" spans="1:11">
      <c r="A216" s="18" t="s">
        <v>989</v>
      </c>
      <c r="B216" s="15" t="s">
        <v>24</v>
      </c>
      <c r="C216" s="72" t="s">
        <v>990</v>
      </c>
      <c r="D216" s="36" t="s">
        <v>991</v>
      </c>
      <c r="E216" s="36" t="s">
        <v>45</v>
      </c>
      <c r="F216" s="36" t="s">
        <v>46</v>
      </c>
      <c r="G216" s="36" t="s">
        <v>148</v>
      </c>
      <c r="H216" s="36" t="s">
        <v>992</v>
      </c>
      <c r="I216" s="36">
        <v>124000</v>
      </c>
      <c r="J216" s="36">
        <v>18260</v>
      </c>
      <c r="K216" s="45" t="s">
        <v>31</v>
      </c>
    </row>
    <row r="217" ht="27" spans="1:11">
      <c r="A217" s="18" t="s">
        <v>993</v>
      </c>
      <c r="B217" s="15" t="s">
        <v>24</v>
      </c>
      <c r="C217" s="65" t="s">
        <v>994</v>
      </c>
      <c r="D217" s="15" t="s">
        <v>995</v>
      </c>
      <c r="E217" s="15" t="s">
        <v>45</v>
      </c>
      <c r="F217" s="15" t="s">
        <v>46</v>
      </c>
      <c r="G217" s="15" t="s">
        <v>996</v>
      </c>
      <c r="H217" s="15" t="s">
        <v>997</v>
      </c>
      <c r="I217" s="15">
        <v>162000</v>
      </c>
      <c r="J217" s="15">
        <v>31350</v>
      </c>
      <c r="K217" s="46" t="s">
        <v>998</v>
      </c>
    </row>
    <row r="218" ht="54" spans="1:11">
      <c r="A218" s="18" t="s">
        <v>999</v>
      </c>
      <c r="B218" s="15" t="s">
        <v>24</v>
      </c>
      <c r="C218" s="65" t="s">
        <v>1000</v>
      </c>
      <c r="D218" s="15" t="s">
        <v>1001</v>
      </c>
      <c r="E218" s="15" t="s">
        <v>61</v>
      </c>
      <c r="F218" s="15" t="s">
        <v>62</v>
      </c>
      <c r="G218" s="15" t="s">
        <v>254</v>
      </c>
      <c r="H218" s="15" t="s">
        <v>1002</v>
      </c>
      <c r="I218" s="15">
        <v>14500</v>
      </c>
      <c r="J218" s="15">
        <v>4200</v>
      </c>
      <c r="K218" s="46" t="s">
        <v>998</v>
      </c>
    </row>
    <row r="219" ht="27" spans="1:11">
      <c r="A219" s="18" t="s">
        <v>1003</v>
      </c>
      <c r="B219" s="15" t="s">
        <v>24</v>
      </c>
      <c r="C219" s="65" t="s">
        <v>1004</v>
      </c>
      <c r="D219" s="15" t="s">
        <v>1005</v>
      </c>
      <c r="E219" s="15" t="s">
        <v>45</v>
      </c>
      <c r="F219" s="15" t="s">
        <v>46</v>
      </c>
      <c r="G219" s="15" t="s">
        <v>1006</v>
      </c>
      <c r="H219" s="15" t="s">
        <v>1007</v>
      </c>
      <c r="I219" s="15">
        <v>98050</v>
      </c>
      <c r="J219" s="15">
        <v>27950</v>
      </c>
      <c r="K219" s="46" t="s">
        <v>998</v>
      </c>
    </row>
    <row r="220" ht="27" spans="1:11">
      <c r="A220" s="18" t="s">
        <v>1008</v>
      </c>
      <c r="B220" s="15" t="s">
        <v>24</v>
      </c>
      <c r="C220" s="65" t="s">
        <v>1009</v>
      </c>
      <c r="D220" s="15" t="s">
        <v>1010</v>
      </c>
      <c r="E220" s="15" t="s">
        <v>45</v>
      </c>
      <c r="F220" s="15" t="s">
        <v>46</v>
      </c>
      <c r="G220" s="15" t="s">
        <v>853</v>
      </c>
      <c r="H220" s="15" t="s">
        <v>1011</v>
      </c>
      <c r="I220" s="15">
        <v>78620</v>
      </c>
      <c r="J220" s="15">
        <v>23120</v>
      </c>
      <c r="K220" s="46" t="s">
        <v>998</v>
      </c>
    </row>
    <row r="221" ht="27" spans="1:11">
      <c r="A221" s="18" t="s">
        <v>1012</v>
      </c>
      <c r="B221" s="15" t="s">
        <v>24</v>
      </c>
      <c r="C221" s="65" t="s">
        <v>1013</v>
      </c>
      <c r="D221" s="15" t="s">
        <v>238</v>
      </c>
      <c r="E221" s="15" t="s">
        <v>45</v>
      </c>
      <c r="F221" s="15" t="s">
        <v>46</v>
      </c>
      <c r="G221" s="15" t="s">
        <v>1014</v>
      </c>
      <c r="H221" s="15" t="s">
        <v>1015</v>
      </c>
      <c r="I221" s="15">
        <v>401000</v>
      </c>
      <c r="J221" s="15">
        <v>51590</v>
      </c>
      <c r="K221" s="46" t="s">
        <v>998</v>
      </c>
    </row>
    <row r="222" ht="27" spans="1:11">
      <c r="A222" s="18" t="s">
        <v>1016</v>
      </c>
      <c r="B222" s="15" t="s">
        <v>24</v>
      </c>
      <c r="C222" s="73" t="s">
        <v>1017</v>
      </c>
      <c r="D222" s="37" t="s">
        <v>1018</v>
      </c>
      <c r="E222" s="37" t="s">
        <v>45</v>
      </c>
      <c r="F222" s="37" t="s">
        <v>46</v>
      </c>
      <c r="G222" s="37" t="s">
        <v>148</v>
      </c>
      <c r="H222" s="37" t="s">
        <v>1019</v>
      </c>
      <c r="I222" s="37">
        <v>119000</v>
      </c>
      <c r="J222" s="37">
        <v>18260</v>
      </c>
      <c r="K222" s="46" t="s">
        <v>998</v>
      </c>
    </row>
    <row r="223" ht="27" spans="1:11">
      <c r="A223" s="18" t="s">
        <v>1020</v>
      </c>
      <c r="B223" s="15" t="s">
        <v>24</v>
      </c>
      <c r="C223" s="68" t="s">
        <v>1021</v>
      </c>
      <c r="D223" s="20" t="s">
        <v>1022</v>
      </c>
      <c r="E223" s="20" t="s">
        <v>45</v>
      </c>
      <c r="F223" s="20" t="s">
        <v>46</v>
      </c>
      <c r="G223" s="20" t="s">
        <v>1023</v>
      </c>
      <c r="H223" s="20" t="s">
        <v>1024</v>
      </c>
      <c r="I223" s="20">
        <v>50000</v>
      </c>
      <c r="J223" s="20">
        <v>6930</v>
      </c>
      <c r="K223" s="46" t="s">
        <v>998</v>
      </c>
    </row>
    <row r="224" ht="27" spans="1:11">
      <c r="A224" s="18" t="s">
        <v>1025</v>
      </c>
      <c r="B224" s="15" t="s">
        <v>24</v>
      </c>
      <c r="C224" s="65" t="s">
        <v>1026</v>
      </c>
      <c r="D224" s="15" t="s">
        <v>1027</v>
      </c>
      <c r="E224" s="15" t="s">
        <v>45</v>
      </c>
      <c r="F224" s="15" t="s">
        <v>46</v>
      </c>
      <c r="G224" s="15" t="s">
        <v>329</v>
      </c>
      <c r="H224" s="15" t="s">
        <v>1028</v>
      </c>
      <c r="I224" s="15">
        <v>127500</v>
      </c>
      <c r="J224" s="15">
        <v>21340</v>
      </c>
      <c r="K224" s="46" t="s">
        <v>998</v>
      </c>
    </row>
    <row r="225" ht="27" spans="1:11">
      <c r="A225" s="18" t="s">
        <v>1029</v>
      </c>
      <c r="B225" s="15" t="s">
        <v>24</v>
      </c>
      <c r="C225" s="69" t="s">
        <v>1030</v>
      </c>
      <c r="D225" s="29" t="s">
        <v>1031</v>
      </c>
      <c r="E225" s="29" t="s">
        <v>45</v>
      </c>
      <c r="F225" s="29" t="s">
        <v>46</v>
      </c>
      <c r="G225" s="29" t="s">
        <v>329</v>
      </c>
      <c r="H225" s="29" t="s">
        <v>1032</v>
      </c>
      <c r="I225" s="29">
        <v>128000</v>
      </c>
      <c r="J225" s="29">
        <v>21340</v>
      </c>
      <c r="K225" s="46" t="s">
        <v>998</v>
      </c>
    </row>
    <row r="226" ht="27" spans="1:11">
      <c r="A226" s="18" t="s">
        <v>1033</v>
      </c>
      <c r="B226" s="15" t="s">
        <v>24</v>
      </c>
      <c r="C226" s="66" t="s">
        <v>1034</v>
      </c>
      <c r="D226" s="17" t="s">
        <v>1035</v>
      </c>
      <c r="E226" s="17" t="s">
        <v>27</v>
      </c>
      <c r="F226" s="17" t="s">
        <v>28</v>
      </c>
      <c r="G226" s="17" t="s">
        <v>1036</v>
      </c>
      <c r="H226" s="17">
        <v>230210542</v>
      </c>
      <c r="I226" s="17">
        <v>210000</v>
      </c>
      <c r="J226" s="17">
        <v>21600</v>
      </c>
      <c r="K226" s="47" t="s">
        <v>998</v>
      </c>
    </row>
    <row r="227" ht="27" spans="1:11">
      <c r="A227" s="18" t="s">
        <v>1037</v>
      </c>
      <c r="B227" s="15" t="s">
        <v>24</v>
      </c>
      <c r="C227" s="66" t="s">
        <v>1038</v>
      </c>
      <c r="D227" s="17" t="s">
        <v>1035</v>
      </c>
      <c r="E227" s="17" t="s">
        <v>38</v>
      </c>
      <c r="F227" s="17" t="s">
        <v>39</v>
      </c>
      <c r="G227" s="17" t="s">
        <v>1039</v>
      </c>
      <c r="H227" s="17" t="s">
        <v>1040</v>
      </c>
      <c r="I227" s="17">
        <v>258000</v>
      </c>
      <c r="J227" s="17">
        <v>13500</v>
      </c>
      <c r="K227" s="47" t="s">
        <v>998</v>
      </c>
    </row>
    <row r="228" ht="27" spans="1:11">
      <c r="A228" s="18" t="s">
        <v>1041</v>
      </c>
      <c r="B228" s="15" t="s">
        <v>24</v>
      </c>
      <c r="C228" s="65" t="s">
        <v>1042</v>
      </c>
      <c r="D228" s="15" t="s">
        <v>1043</v>
      </c>
      <c r="E228" s="15" t="s">
        <v>45</v>
      </c>
      <c r="F228" s="15" t="s">
        <v>46</v>
      </c>
      <c r="G228" s="15" t="s">
        <v>1044</v>
      </c>
      <c r="H228" s="15" t="s">
        <v>1045</v>
      </c>
      <c r="I228" s="15">
        <v>78000</v>
      </c>
      <c r="J228" s="15">
        <v>23120</v>
      </c>
      <c r="K228" s="46" t="s">
        <v>998</v>
      </c>
    </row>
    <row r="229" ht="27" spans="1:11">
      <c r="A229" s="18" t="s">
        <v>1046</v>
      </c>
      <c r="B229" s="15" t="s">
        <v>24</v>
      </c>
      <c r="C229" s="65" t="s">
        <v>1047</v>
      </c>
      <c r="D229" s="15" t="s">
        <v>1048</v>
      </c>
      <c r="E229" s="15" t="s">
        <v>45</v>
      </c>
      <c r="F229" s="15" t="s">
        <v>46</v>
      </c>
      <c r="G229" s="15" t="s">
        <v>1049</v>
      </c>
      <c r="H229" s="15" t="s">
        <v>1050</v>
      </c>
      <c r="I229" s="15">
        <v>57620</v>
      </c>
      <c r="J229" s="15">
        <v>13620</v>
      </c>
      <c r="K229" s="46" t="s">
        <v>998</v>
      </c>
    </row>
    <row r="230" ht="27" spans="1:11">
      <c r="A230" s="18" t="s">
        <v>1051</v>
      </c>
      <c r="B230" s="15" t="s">
        <v>24</v>
      </c>
      <c r="C230" s="65" t="s">
        <v>1052</v>
      </c>
      <c r="D230" s="15" t="s">
        <v>1053</v>
      </c>
      <c r="E230" s="15" t="s">
        <v>45</v>
      </c>
      <c r="F230" s="15" t="s">
        <v>46</v>
      </c>
      <c r="G230" s="15" t="s">
        <v>239</v>
      </c>
      <c r="H230" s="15" t="s">
        <v>1054</v>
      </c>
      <c r="I230" s="15">
        <v>118000</v>
      </c>
      <c r="J230" s="15">
        <v>18260</v>
      </c>
      <c r="K230" s="46" t="s">
        <v>998</v>
      </c>
    </row>
    <row r="231" ht="27" spans="1:11">
      <c r="A231" s="18" t="s">
        <v>1055</v>
      </c>
      <c r="B231" s="15" t="s">
        <v>24</v>
      </c>
      <c r="C231" s="65" t="s">
        <v>1056</v>
      </c>
      <c r="D231" s="15" t="s">
        <v>1057</v>
      </c>
      <c r="E231" s="15" t="s">
        <v>45</v>
      </c>
      <c r="F231" s="15" t="s">
        <v>46</v>
      </c>
      <c r="G231" s="15" t="s">
        <v>495</v>
      </c>
      <c r="H231" s="15" t="s">
        <v>1058</v>
      </c>
      <c r="I231" s="15">
        <v>113000</v>
      </c>
      <c r="J231" s="15">
        <v>18260</v>
      </c>
      <c r="K231" s="46" t="s">
        <v>998</v>
      </c>
    </row>
    <row r="232" ht="27" spans="1:11">
      <c r="A232" s="18" t="s">
        <v>1059</v>
      </c>
      <c r="B232" s="15" t="s">
        <v>24</v>
      </c>
      <c r="C232" s="69" t="s">
        <v>1060</v>
      </c>
      <c r="D232" s="29" t="s">
        <v>1061</v>
      </c>
      <c r="E232" s="29" t="s">
        <v>45</v>
      </c>
      <c r="F232" s="29" t="s">
        <v>46</v>
      </c>
      <c r="G232" s="29" t="s">
        <v>760</v>
      </c>
      <c r="H232" s="29" t="s">
        <v>1062</v>
      </c>
      <c r="I232" s="29">
        <v>108000</v>
      </c>
      <c r="J232" s="29">
        <v>18260</v>
      </c>
      <c r="K232" s="46" t="s">
        <v>998</v>
      </c>
    </row>
    <row r="233" ht="27" spans="1:11">
      <c r="A233" s="18" t="s">
        <v>1063</v>
      </c>
      <c r="B233" s="15" t="s">
        <v>24</v>
      </c>
      <c r="C233" s="69" t="s">
        <v>1064</v>
      </c>
      <c r="D233" s="29" t="s">
        <v>1065</v>
      </c>
      <c r="E233" s="29" t="s">
        <v>45</v>
      </c>
      <c r="F233" s="29" t="s">
        <v>46</v>
      </c>
      <c r="G233" s="29" t="s">
        <v>1066</v>
      </c>
      <c r="H233" s="29" t="s">
        <v>1067</v>
      </c>
      <c r="I233" s="29">
        <v>71000</v>
      </c>
      <c r="J233" s="29">
        <v>10230</v>
      </c>
      <c r="K233" s="46" t="s">
        <v>998</v>
      </c>
    </row>
    <row r="234" ht="67.5" spans="1:11">
      <c r="A234" s="18" t="s">
        <v>1068</v>
      </c>
      <c r="B234" s="15" t="s">
        <v>24</v>
      </c>
      <c r="C234" s="66" t="s">
        <v>1069</v>
      </c>
      <c r="D234" s="17" t="s">
        <v>1070</v>
      </c>
      <c r="E234" s="17" t="s">
        <v>67</v>
      </c>
      <c r="F234" s="17" t="s">
        <v>68</v>
      </c>
      <c r="G234" s="17" t="s">
        <v>1071</v>
      </c>
      <c r="H234" s="17" t="s">
        <v>1072</v>
      </c>
      <c r="I234" s="17">
        <v>99000</v>
      </c>
      <c r="J234" s="17">
        <v>29000</v>
      </c>
      <c r="K234" s="47" t="s">
        <v>998</v>
      </c>
    </row>
    <row r="235" ht="27" spans="1:11">
      <c r="A235" s="18" t="s">
        <v>1073</v>
      </c>
      <c r="B235" s="15" t="s">
        <v>24</v>
      </c>
      <c r="C235" s="66" t="s">
        <v>1074</v>
      </c>
      <c r="D235" s="17" t="s">
        <v>1070</v>
      </c>
      <c r="E235" s="17" t="s">
        <v>61</v>
      </c>
      <c r="F235" s="17" t="s">
        <v>62</v>
      </c>
      <c r="G235" s="17" t="s">
        <v>1075</v>
      </c>
      <c r="H235" s="17" t="s">
        <v>1076</v>
      </c>
      <c r="I235" s="17">
        <v>24500</v>
      </c>
      <c r="J235" s="17">
        <v>6000</v>
      </c>
      <c r="K235" s="47" t="s">
        <v>998</v>
      </c>
    </row>
    <row r="236" ht="27" spans="1:11">
      <c r="A236" s="18" t="s">
        <v>1077</v>
      </c>
      <c r="B236" s="15" t="s">
        <v>24</v>
      </c>
      <c r="C236" s="74" t="s">
        <v>1078</v>
      </c>
      <c r="D236" s="38" t="s">
        <v>1070</v>
      </c>
      <c r="E236" s="17" t="s">
        <v>51</v>
      </c>
      <c r="F236" s="17" t="s">
        <v>52</v>
      </c>
      <c r="G236" s="17" t="s">
        <v>728</v>
      </c>
      <c r="H236" s="17" t="s">
        <v>1079</v>
      </c>
      <c r="I236" s="17">
        <v>11000</v>
      </c>
      <c r="J236" s="17">
        <v>3700</v>
      </c>
      <c r="K236" s="47" t="s">
        <v>998</v>
      </c>
    </row>
    <row r="237" ht="54" spans="1:11">
      <c r="A237" s="18" t="s">
        <v>1080</v>
      </c>
      <c r="B237" s="15" t="s">
        <v>24</v>
      </c>
      <c r="C237" s="65" t="s">
        <v>1081</v>
      </c>
      <c r="D237" s="15" t="s">
        <v>1082</v>
      </c>
      <c r="E237" s="15" t="s">
        <v>61</v>
      </c>
      <c r="F237" s="15" t="s">
        <v>62</v>
      </c>
      <c r="G237" s="15" t="s">
        <v>254</v>
      </c>
      <c r="H237" s="15" t="s">
        <v>1083</v>
      </c>
      <c r="I237" s="15">
        <v>13000</v>
      </c>
      <c r="J237" s="15">
        <v>6000</v>
      </c>
      <c r="K237" s="46" t="s">
        <v>998</v>
      </c>
    </row>
    <row r="238" ht="27" spans="1:11">
      <c r="A238" s="18" t="s">
        <v>1084</v>
      </c>
      <c r="B238" s="15" t="s">
        <v>24</v>
      </c>
      <c r="C238" s="65" t="s">
        <v>1085</v>
      </c>
      <c r="D238" s="15" t="s">
        <v>1086</v>
      </c>
      <c r="E238" s="15" t="s">
        <v>45</v>
      </c>
      <c r="F238" s="15" t="s">
        <v>46</v>
      </c>
      <c r="G238" s="15" t="s">
        <v>1087</v>
      </c>
      <c r="H238" s="15" t="s">
        <v>1088</v>
      </c>
      <c r="I238" s="15">
        <v>116100</v>
      </c>
      <c r="J238" s="15">
        <v>21340</v>
      </c>
      <c r="K238" s="46" t="s">
        <v>998</v>
      </c>
    </row>
    <row r="239" ht="27" spans="1:11">
      <c r="A239" s="18" t="s">
        <v>1089</v>
      </c>
      <c r="B239" s="15" t="s">
        <v>24</v>
      </c>
      <c r="C239" s="69" t="s">
        <v>1090</v>
      </c>
      <c r="D239" s="29" t="s">
        <v>1091</v>
      </c>
      <c r="E239" s="29" t="s">
        <v>45</v>
      </c>
      <c r="F239" s="29" t="s">
        <v>46</v>
      </c>
      <c r="G239" s="29" t="s">
        <v>342</v>
      </c>
      <c r="H239" s="29" t="s">
        <v>1092</v>
      </c>
      <c r="I239" s="29">
        <v>144000</v>
      </c>
      <c r="J239" s="29">
        <v>21340</v>
      </c>
      <c r="K239" s="46" t="s">
        <v>998</v>
      </c>
    </row>
    <row r="240" ht="27" spans="1:11">
      <c r="A240" s="18" t="s">
        <v>1093</v>
      </c>
      <c r="B240" s="15" t="s">
        <v>24</v>
      </c>
      <c r="C240" s="65" t="s">
        <v>1094</v>
      </c>
      <c r="D240" s="15" t="s">
        <v>1095</v>
      </c>
      <c r="E240" s="15" t="s">
        <v>45</v>
      </c>
      <c r="F240" s="15" t="s">
        <v>46</v>
      </c>
      <c r="G240" s="15" t="s">
        <v>122</v>
      </c>
      <c r="H240" s="15" t="s">
        <v>1096</v>
      </c>
      <c r="I240" s="15">
        <v>90000</v>
      </c>
      <c r="J240" s="15">
        <v>18260</v>
      </c>
      <c r="K240" s="46" t="s">
        <v>998</v>
      </c>
    </row>
    <row r="241" ht="27" spans="1:11">
      <c r="A241" s="18" t="s">
        <v>1097</v>
      </c>
      <c r="B241" s="15" t="s">
        <v>24</v>
      </c>
      <c r="C241" s="65" t="s">
        <v>1098</v>
      </c>
      <c r="D241" s="15" t="s">
        <v>1099</v>
      </c>
      <c r="E241" s="15" t="s">
        <v>45</v>
      </c>
      <c r="F241" s="15" t="s">
        <v>46</v>
      </c>
      <c r="G241" s="15" t="s">
        <v>239</v>
      </c>
      <c r="H241" s="15" t="s">
        <v>1100</v>
      </c>
      <c r="I241" s="15">
        <v>118000</v>
      </c>
      <c r="J241" s="15">
        <v>18260</v>
      </c>
      <c r="K241" s="46" t="s">
        <v>998</v>
      </c>
    </row>
    <row r="242" ht="27" spans="1:11">
      <c r="A242" s="18" t="s">
        <v>1101</v>
      </c>
      <c r="B242" s="15" t="s">
        <v>24</v>
      </c>
      <c r="C242" s="65" t="s">
        <v>1102</v>
      </c>
      <c r="D242" s="15" t="s">
        <v>1103</v>
      </c>
      <c r="E242" s="15" t="s">
        <v>45</v>
      </c>
      <c r="F242" s="15" t="s">
        <v>46</v>
      </c>
      <c r="G242" s="15" t="s">
        <v>153</v>
      </c>
      <c r="H242" s="15" t="s">
        <v>1104</v>
      </c>
      <c r="I242" s="15">
        <v>130000</v>
      </c>
      <c r="J242" s="15">
        <v>21340</v>
      </c>
      <c r="K242" s="46" t="s">
        <v>998</v>
      </c>
    </row>
    <row r="243" ht="27" spans="1:11">
      <c r="A243" s="18" t="s">
        <v>1105</v>
      </c>
      <c r="B243" s="15" t="s">
        <v>24</v>
      </c>
      <c r="C243" s="65" t="s">
        <v>1106</v>
      </c>
      <c r="D243" s="15" t="s">
        <v>1107</v>
      </c>
      <c r="E243" s="15" t="s">
        <v>45</v>
      </c>
      <c r="F243" s="15" t="s">
        <v>46</v>
      </c>
      <c r="G243" s="15" t="s">
        <v>1108</v>
      </c>
      <c r="H243" s="15" t="s">
        <v>1109</v>
      </c>
      <c r="I243" s="15">
        <v>108500</v>
      </c>
      <c r="J243" s="15">
        <v>23980</v>
      </c>
      <c r="K243" s="46" t="s">
        <v>998</v>
      </c>
    </row>
    <row r="244" ht="27" spans="1:11">
      <c r="A244" s="18" t="s">
        <v>1110</v>
      </c>
      <c r="B244" s="15" t="s">
        <v>24</v>
      </c>
      <c r="C244" s="65" t="s">
        <v>1111</v>
      </c>
      <c r="D244" s="15" t="s">
        <v>1112</v>
      </c>
      <c r="E244" s="15" t="s">
        <v>38</v>
      </c>
      <c r="F244" s="15" t="s">
        <v>39</v>
      </c>
      <c r="G244" s="15" t="s">
        <v>453</v>
      </c>
      <c r="H244" s="15">
        <v>213590</v>
      </c>
      <c r="I244" s="15">
        <v>7600</v>
      </c>
      <c r="J244" s="15">
        <v>1730</v>
      </c>
      <c r="K244" s="46" t="s">
        <v>998</v>
      </c>
    </row>
    <row r="245" ht="27" spans="1:11">
      <c r="A245" s="18" t="s">
        <v>1113</v>
      </c>
      <c r="B245" s="15" t="s">
        <v>24</v>
      </c>
      <c r="C245" s="65" t="s">
        <v>1114</v>
      </c>
      <c r="D245" s="15" t="s">
        <v>1115</v>
      </c>
      <c r="E245" s="15" t="s">
        <v>45</v>
      </c>
      <c r="F245" s="15" t="s">
        <v>46</v>
      </c>
      <c r="G245" s="15" t="s">
        <v>691</v>
      </c>
      <c r="H245" s="15" t="s">
        <v>1116</v>
      </c>
      <c r="I245" s="15">
        <v>72500</v>
      </c>
      <c r="J245" s="15">
        <v>10230</v>
      </c>
      <c r="K245" s="46" t="s">
        <v>998</v>
      </c>
    </row>
    <row r="246" ht="27" spans="1:11">
      <c r="A246" s="18" t="s">
        <v>1117</v>
      </c>
      <c r="B246" s="15" t="s">
        <v>24</v>
      </c>
      <c r="C246" s="69" t="s">
        <v>1118</v>
      </c>
      <c r="D246" s="29" t="s">
        <v>1119</v>
      </c>
      <c r="E246" s="15" t="s">
        <v>45</v>
      </c>
      <c r="F246" s="15" t="s">
        <v>46</v>
      </c>
      <c r="G246" s="29" t="s">
        <v>691</v>
      </c>
      <c r="H246" s="29" t="s">
        <v>1120</v>
      </c>
      <c r="I246" s="29">
        <v>73000</v>
      </c>
      <c r="J246" s="29">
        <v>10230</v>
      </c>
      <c r="K246" s="46" t="s">
        <v>998</v>
      </c>
    </row>
    <row r="247" ht="27" spans="1:11">
      <c r="A247" s="18" t="s">
        <v>1121</v>
      </c>
      <c r="B247" s="15" t="s">
        <v>24</v>
      </c>
      <c r="C247" s="69" t="s">
        <v>1122</v>
      </c>
      <c r="D247" s="29" t="s">
        <v>1123</v>
      </c>
      <c r="E247" s="29" t="s">
        <v>45</v>
      </c>
      <c r="F247" s="29" t="s">
        <v>46</v>
      </c>
      <c r="G247" s="29" t="s">
        <v>1124</v>
      </c>
      <c r="H247" s="29" t="s">
        <v>1125</v>
      </c>
      <c r="I247" s="29">
        <v>52500</v>
      </c>
      <c r="J247" s="29">
        <v>6930</v>
      </c>
      <c r="K247" s="46" t="s">
        <v>998</v>
      </c>
    </row>
    <row r="248" ht="27" spans="1:11">
      <c r="A248" s="18" t="s">
        <v>1126</v>
      </c>
      <c r="B248" s="15" t="s">
        <v>24</v>
      </c>
      <c r="C248" s="65" t="s">
        <v>1127</v>
      </c>
      <c r="D248" s="15" t="s">
        <v>1128</v>
      </c>
      <c r="E248" s="15" t="s">
        <v>45</v>
      </c>
      <c r="F248" s="15" t="s">
        <v>46</v>
      </c>
      <c r="G248" s="15" t="s">
        <v>97</v>
      </c>
      <c r="H248" s="15" t="s">
        <v>1129</v>
      </c>
      <c r="I248" s="15">
        <v>110000</v>
      </c>
      <c r="J248" s="15">
        <v>18260</v>
      </c>
      <c r="K248" s="46" t="s">
        <v>998</v>
      </c>
    </row>
    <row r="249" ht="27" spans="1:11">
      <c r="A249" s="18" t="s">
        <v>1130</v>
      </c>
      <c r="B249" s="15" t="s">
        <v>24</v>
      </c>
      <c r="C249" s="67" t="s">
        <v>1131</v>
      </c>
      <c r="D249" s="39" t="s">
        <v>1132</v>
      </c>
      <c r="E249" s="19" t="s">
        <v>45</v>
      </c>
      <c r="F249" s="19" t="s">
        <v>46</v>
      </c>
      <c r="G249" s="19" t="s">
        <v>1133</v>
      </c>
      <c r="H249" s="19" t="s">
        <v>1134</v>
      </c>
      <c r="I249" s="19">
        <v>110000</v>
      </c>
      <c r="J249" s="19">
        <v>18260</v>
      </c>
      <c r="K249" s="48" t="s">
        <v>1135</v>
      </c>
    </row>
    <row r="250" ht="27" spans="1:11">
      <c r="A250" s="18" t="s">
        <v>1136</v>
      </c>
      <c r="B250" s="15" t="s">
        <v>24</v>
      </c>
      <c r="C250" s="67" t="s">
        <v>1137</v>
      </c>
      <c r="D250" s="39" t="s">
        <v>1123</v>
      </c>
      <c r="E250" s="19" t="s">
        <v>131</v>
      </c>
      <c r="F250" s="19" t="s">
        <v>132</v>
      </c>
      <c r="G250" s="19" t="s">
        <v>1138</v>
      </c>
      <c r="H250" s="19">
        <v>2020261</v>
      </c>
      <c r="I250" s="19">
        <v>13000</v>
      </c>
      <c r="J250" s="19">
        <v>3000</v>
      </c>
      <c r="K250" s="48" t="s">
        <v>1135</v>
      </c>
    </row>
    <row r="251" ht="27" spans="1:11">
      <c r="A251" s="18" t="s">
        <v>1139</v>
      </c>
      <c r="B251" s="15" t="s">
        <v>24</v>
      </c>
      <c r="C251" s="67" t="s">
        <v>1140</v>
      </c>
      <c r="D251" s="39" t="s">
        <v>425</v>
      </c>
      <c r="E251" s="19" t="s">
        <v>45</v>
      </c>
      <c r="F251" s="19" t="s">
        <v>46</v>
      </c>
      <c r="G251" s="19" t="s">
        <v>1141</v>
      </c>
      <c r="H251" s="19" t="s">
        <v>1142</v>
      </c>
      <c r="I251" s="19">
        <v>150000</v>
      </c>
      <c r="J251" s="19">
        <v>18260</v>
      </c>
      <c r="K251" s="48" t="s">
        <v>1135</v>
      </c>
    </row>
    <row r="252" ht="27" spans="1:11">
      <c r="A252" s="18" t="s">
        <v>1143</v>
      </c>
      <c r="B252" s="15" t="s">
        <v>24</v>
      </c>
      <c r="C252" s="69" t="s">
        <v>1144</v>
      </c>
      <c r="D252" s="40" t="s">
        <v>1145</v>
      </c>
      <c r="E252" s="29" t="s">
        <v>45</v>
      </c>
      <c r="F252" s="29" t="s">
        <v>46</v>
      </c>
      <c r="G252" s="29" t="s">
        <v>329</v>
      </c>
      <c r="H252" s="29" t="s">
        <v>1146</v>
      </c>
      <c r="I252" s="29">
        <v>128700</v>
      </c>
      <c r="J252" s="29">
        <v>21340</v>
      </c>
      <c r="K252" s="48" t="s">
        <v>1135</v>
      </c>
    </row>
    <row r="253" ht="27" spans="1:11">
      <c r="A253" s="18" t="s">
        <v>1147</v>
      </c>
      <c r="B253" s="15" t="s">
        <v>24</v>
      </c>
      <c r="C253" s="66" t="s">
        <v>1148</v>
      </c>
      <c r="D253" s="41" t="s">
        <v>1149</v>
      </c>
      <c r="E253" s="17" t="s">
        <v>27</v>
      </c>
      <c r="F253" s="17" t="s">
        <v>28</v>
      </c>
      <c r="G253" s="17" t="s">
        <v>29</v>
      </c>
      <c r="H253" s="17" t="s">
        <v>1150</v>
      </c>
      <c r="I253" s="17">
        <v>190000</v>
      </c>
      <c r="J253" s="17">
        <v>21600</v>
      </c>
      <c r="K253" s="48" t="s">
        <v>1135</v>
      </c>
    </row>
    <row r="254" ht="27" spans="1:11">
      <c r="A254" s="18" t="s">
        <v>1151</v>
      </c>
      <c r="B254" s="15" t="s">
        <v>24</v>
      </c>
      <c r="C254" s="66" t="s">
        <v>1152</v>
      </c>
      <c r="D254" s="41" t="s">
        <v>1149</v>
      </c>
      <c r="E254" s="17" t="s">
        <v>131</v>
      </c>
      <c r="F254" s="17" t="s">
        <v>403</v>
      </c>
      <c r="G254" s="17" t="s">
        <v>1153</v>
      </c>
      <c r="H254" s="17" t="s">
        <v>1154</v>
      </c>
      <c r="I254" s="17">
        <v>359000</v>
      </c>
      <c r="J254" s="17">
        <v>86520</v>
      </c>
      <c r="K254" s="48" t="s">
        <v>1135</v>
      </c>
    </row>
    <row r="255" ht="27" spans="1:11">
      <c r="A255" s="18" t="s">
        <v>1155</v>
      </c>
      <c r="B255" s="15" t="s">
        <v>24</v>
      </c>
      <c r="C255" s="75" t="s">
        <v>1156</v>
      </c>
      <c r="D255" s="43" t="s">
        <v>1157</v>
      </c>
      <c r="E255" s="42" t="s">
        <v>131</v>
      </c>
      <c r="F255" s="42" t="s">
        <v>403</v>
      </c>
      <c r="G255" s="42" t="s">
        <v>1153</v>
      </c>
      <c r="H255" s="42" t="s">
        <v>1158</v>
      </c>
      <c r="I255" s="42">
        <v>359000</v>
      </c>
      <c r="J255" s="42">
        <v>86520</v>
      </c>
      <c r="K255" s="48" t="s">
        <v>1135</v>
      </c>
    </row>
    <row r="256" ht="27" spans="1:11">
      <c r="A256" s="18" t="s">
        <v>1159</v>
      </c>
      <c r="B256" s="15" t="s">
        <v>24</v>
      </c>
      <c r="C256" s="66" t="s">
        <v>1160</v>
      </c>
      <c r="D256" s="41" t="s">
        <v>319</v>
      </c>
      <c r="E256" s="17" t="s">
        <v>51</v>
      </c>
      <c r="F256" s="17" t="s">
        <v>1161</v>
      </c>
      <c r="G256" s="17" t="s">
        <v>166</v>
      </c>
      <c r="H256" s="17" t="s">
        <v>1162</v>
      </c>
      <c r="I256" s="17">
        <v>21000</v>
      </c>
      <c r="J256" s="17">
        <v>6800</v>
      </c>
      <c r="K256" s="48" t="s">
        <v>1135</v>
      </c>
    </row>
    <row r="257" ht="40.5" spans="1:11">
      <c r="A257" s="18" t="s">
        <v>1163</v>
      </c>
      <c r="B257" s="15" t="s">
        <v>24</v>
      </c>
      <c r="C257" s="66" t="s">
        <v>1164</v>
      </c>
      <c r="D257" s="41" t="s">
        <v>319</v>
      </c>
      <c r="E257" s="17" t="s">
        <v>179</v>
      </c>
      <c r="F257" s="17" t="s">
        <v>259</v>
      </c>
      <c r="G257" s="17" t="s">
        <v>1165</v>
      </c>
      <c r="H257" s="17" t="s">
        <v>1166</v>
      </c>
      <c r="I257" s="17">
        <v>12000</v>
      </c>
      <c r="J257" s="17">
        <v>4200</v>
      </c>
      <c r="K257" s="48" t="s">
        <v>1135</v>
      </c>
    </row>
    <row r="258" ht="27" spans="1:11">
      <c r="A258" s="18" t="s">
        <v>1167</v>
      </c>
      <c r="B258" s="15" t="s">
        <v>24</v>
      </c>
      <c r="C258" s="69" t="s">
        <v>1168</v>
      </c>
      <c r="D258" s="40" t="s">
        <v>1169</v>
      </c>
      <c r="E258" s="29" t="s">
        <v>170</v>
      </c>
      <c r="F258" s="29" t="s">
        <v>46</v>
      </c>
      <c r="G258" s="29" t="s">
        <v>329</v>
      </c>
      <c r="H258" s="29" t="s">
        <v>1170</v>
      </c>
      <c r="I258" s="29">
        <v>126000</v>
      </c>
      <c r="J258" s="29">
        <v>21340</v>
      </c>
      <c r="K258" s="48" t="s">
        <v>1135</v>
      </c>
    </row>
    <row r="259" ht="40.5" spans="1:11">
      <c r="A259" s="18" t="s">
        <v>1171</v>
      </c>
      <c r="B259" s="15" t="s">
        <v>24</v>
      </c>
      <c r="C259" s="66" t="s">
        <v>1172</v>
      </c>
      <c r="D259" s="41" t="s">
        <v>1173</v>
      </c>
      <c r="E259" s="17" t="s">
        <v>38</v>
      </c>
      <c r="F259" s="17" t="s">
        <v>290</v>
      </c>
      <c r="G259" s="17" t="s">
        <v>166</v>
      </c>
      <c r="H259" s="17" t="s">
        <v>1174</v>
      </c>
      <c r="I259" s="17">
        <v>21800</v>
      </c>
      <c r="J259" s="17">
        <v>6800</v>
      </c>
      <c r="K259" s="48" t="s">
        <v>1135</v>
      </c>
    </row>
    <row r="260" ht="27" spans="1:11">
      <c r="A260" s="18" t="s">
        <v>1175</v>
      </c>
      <c r="B260" s="15" t="s">
        <v>24</v>
      </c>
      <c r="C260" s="66" t="s">
        <v>1176</v>
      </c>
      <c r="D260" s="41" t="s">
        <v>1173</v>
      </c>
      <c r="E260" s="17" t="s">
        <v>170</v>
      </c>
      <c r="F260" s="17" t="s">
        <v>46</v>
      </c>
      <c r="G260" s="17" t="s">
        <v>1108</v>
      </c>
      <c r="H260" s="17" t="s">
        <v>1177</v>
      </c>
      <c r="I260" s="17">
        <v>106480</v>
      </c>
      <c r="J260" s="17">
        <v>23980</v>
      </c>
      <c r="K260" s="48" t="s">
        <v>1135</v>
      </c>
    </row>
    <row r="261" ht="67.5" spans="1:11">
      <c r="A261" s="18" t="s">
        <v>1178</v>
      </c>
      <c r="B261" s="15" t="s">
        <v>24</v>
      </c>
      <c r="C261" s="69" t="s">
        <v>1179</v>
      </c>
      <c r="D261" s="40" t="s">
        <v>1180</v>
      </c>
      <c r="E261" s="29" t="s">
        <v>45</v>
      </c>
      <c r="F261" s="29" t="s">
        <v>46</v>
      </c>
      <c r="G261" s="29" t="s">
        <v>1181</v>
      </c>
      <c r="H261" s="29" t="s">
        <v>1182</v>
      </c>
      <c r="I261" s="29">
        <v>111600</v>
      </c>
      <c r="J261" s="29">
        <v>18260</v>
      </c>
      <c r="K261" s="48" t="s">
        <v>1135</v>
      </c>
    </row>
    <row r="262" ht="27" spans="1:11">
      <c r="A262" s="18" t="s">
        <v>1183</v>
      </c>
      <c r="B262" s="15" t="s">
        <v>24</v>
      </c>
      <c r="C262" s="67" t="s">
        <v>1184</v>
      </c>
      <c r="D262" s="39" t="s">
        <v>685</v>
      </c>
      <c r="E262" s="19" t="s">
        <v>45</v>
      </c>
      <c r="F262" s="19" t="s">
        <v>46</v>
      </c>
      <c r="G262" s="19" t="s">
        <v>1185</v>
      </c>
      <c r="H262" s="19" t="s">
        <v>1186</v>
      </c>
      <c r="I262" s="19">
        <v>118500</v>
      </c>
      <c r="J262" s="48">
        <v>21340</v>
      </c>
      <c r="K262" s="48" t="s">
        <v>1135</v>
      </c>
    </row>
    <row r="263" ht="40.5" spans="1:11">
      <c r="A263" s="18" t="s">
        <v>1187</v>
      </c>
      <c r="B263" s="15" t="s">
        <v>24</v>
      </c>
      <c r="C263" s="67" t="s">
        <v>1188</v>
      </c>
      <c r="D263" s="39" t="s">
        <v>1189</v>
      </c>
      <c r="E263" s="19" t="s">
        <v>27</v>
      </c>
      <c r="F263" s="19" t="s">
        <v>1190</v>
      </c>
      <c r="G263" s="19" t="s">
        <v>1191</v>
      </c>
      <c r="H263" s="19" t="s">
        <v>1192</v>
      </c>
      <c r="I263" s="19">
        <v>376640</v>
      </c>
      <c r="J263" s="19">
        <v>128640</v>
      </c>
      <c r="K263" s="48" t="s">
        <v>1135</v>
      </c>
    </row>
    <row r="264" ht="27" spans="1:11">
      <c r="A264" s="18" t="s">
        <v>1193</v>
      </c>
      <c r="B264" s="15" t="s">
        <v>24</v>
      </c>
      <c r="C264" s="69" t="s">
        <v>1194</v>
      </c>
      <c r="D264" s="40" t="s">
        <v>1195</v>
      </c>
      <c r="E264" s="29" t="s">
        <v>45</v>
      </c>
      <c r="F264" s="29" t="s">
        <v>46</v>
      </c>
      <c r="G264" s="29" t="s">
        <v>329</v>
      </c>
      <c r="H264" s="29" t="s">
        <v>1196</v>
      </c>
      <c r="I264" s="29">
        <v>123000</v>
      </c>
      <c r="J264" s="29">
        <v>21340</v>
      </c>
      <c r="K264" s="48" t="s">
        <v>1135</v>
      </c>
    </row>
    <row r="265" ht="27" spans="1:11">
      <c r="A265" s="18" t="s">
        <v>1197</v>
      </c>
      <c r="B265" s="15" t="s">
        <v>24</v>
      </c>
      <c r="C265" s="69" t="s">
        <v>1198</v>
      </c>
      <c r="D265" s="40" t="s">
        <v>1199</v>
      </c>
      <c r="E265" s="29" t="s">
        <v>51</v>
      </c>
      <c r="F265" s="29" t="s">
        <v>1161</v>
      </c>
      <c r="G265" s="29" t="s">
        <v>271</v>
      </c>
      <c r="H265" s="29" t="s">
        <v>1200</v>
      </c>
      <c r="I265" s="29">
        <v>8500</v>
      </c>
      <c r="J265" s="29">
        <v>2300</v>
      </c>
      <c r="K265" s="48" t="s">
        <v>1135</v>
      </c>
    </row>
    <row r="266" ht="40.5" spans="1:11">
      <c r="A266" s="18" t="s">
        <v>1201</v>
      </c>
      <c r="B266" s="15" t="s">
        <v>24</v>
      </c>
      <c r="C266" s="67" t="s">
        <v>1202</v>
      </c>
      <c r="D266" s="39" t="s">
        <v>1203</v>
      </c>
      <c r="E266" s="19" t="s">
        <v>233</v>
      </c>
      <c r="F266" s="19" t="s">
        <v>1204</v>
      </c>
      <c r="G266" s="19" t="s">
        <v>1205</v>
      </c>
      <c r="H266" s="19" t="s">
        <v>1206</v>
      </c>
      <c r="I266" s="19">
        <v>62999</v>
      </c>
      <c r="J266" s="19">
        <v>12000</v>
      </c>
      <c r="K266" s="48" t="s">
        <v>1135</v>
      </c>
    </row>
    <row r="267" ht="27" spans="1:11">
      <c r="A267" s="18" t="s">
        <v>1207</v>
      </c>
      <c r="B267" s="15" t="s">
        <v>24</v>
      </c>
      <c r="C267" s="67" t="s">
        <v>1208</v>
      </c>
      <c r="D267" s="39" t="s">
        <v>1209</v>
      </c>
      <c r="E267" s="19" t="s">
        <v>45</v>
      </c>
      <c r="F267" s="19" t="s">
        <v>46</v>
      </c>
      <c r="G267" s="19" t="s">
        <v>1087</v>
      </c>
      <c r="H267" s="19" t="s">
        <v>1210</v>
      </c>
      <c r="I267" s="19">
        <v>121000</v>
      </c>
      <c r="J267" s="19">
        <v>21340</v>
      </c>
      <c r="K267" s="48" t="s">
        <v>1135</v>
      </c>
    </row>
    <row r="268" ht="27" spans="1:11">
      <c r="A268" s="18" t="s">
        <v>1211</v>
      </c>
      <c r="B268" s="15" t="s">
        <v>24</v>
      </c>
      <c r="C268" s="67" t="s">
        <v>1212</v>
      </c>
      <c r="D268" s="39" t="s">
        <v>1213</v>
      </c>
      <c r="E268" s="19" t="s">
        <v>45</v>
      </c>
      <c r="F268" s="19" t="s">
        <v>46</v>
      </c>
      <c r="G268" s="19" t="s">
        <v>1214</v>
      </c>
      <c r="H268" s="19" t="s">
        <v>1215</v>
      </c>
      <c r="I268" s="19">
        <v>85000</v>
      </c>
      <c r="J268" s="19">
        <v>18260</v>
      </c>
      <c r="K268" s="48" t="s">
        <v>1135</v>
      </c>
    </row>
    <row r="269" ht="54" spans="1:11">
      <c r="A269" s="18" t="s">
        <v>1216</v>
      </c>
      <c r="B269" s="15" t="s">
        <v>24</v>
      </c>
      <c r="C269" s="67" t="s">
        <v>1217</v>
      </c>
      <c r="D269" s="39" t="s">
        <v>1218</v>
      </c>
      <c r="E269" s="19" t="s">
        <v>179</v>
      </c>
      <c r="F269" s="19" t="s">
        <v>259</v>
      </c>
      <c r="G269" s="19" t="s">
        <v>254</v>
      </c>
      <c r="H269" s="19" t="s">
        <v>1219</v>
      </c>
      <c r="I269" s="19">
        <v>13000</v>
      </c>
      <c r="J269" s="19">
        <v>4200</v>
      </c>
      <c r="K269" s="48" t="s">
        <v>1135</v>
      </c>
    </row>
    <row r="270" ht="27" spans="1:11">
      <c r="A270" s="18" t="s">
        <v>1220</v>
      </c>
      <c r="B270" s="15" t="s">
        <v>24</v>
      </c>
      <c r="C270" s="67" t="s">
        <v>1221</v>
      </c>
      <c r="D270" s="39" t="s">
        <v>1222</v>
      </c>
      <c r="E270" s="19" t="s">
        <v>92</v>
      </c>
      <c r="F270" s="19" t="s">
        <v>39</v>
      </c>
      <c r="G270" s="19" t="s">
        <v>453</v>
      </c>
      <c r="H270" s="19">
        <v>2302198</v>
      </c>
      <c r="I270" s="19">
        <v>7800</v>
      </c>
      <c r="J270" s="19">
        <v>1730</v>
      </c>
      <c r="K270" s="48" t="s">
        <v>1135</v>
      </c>
    </row>
    <row r="271" ht="27" spans="1:11">
      <c r="A271" s="18" t="s">
        <v>1223</v>
      </c>
      <c r="B271" s="15" t="s">
        <v>24</v>
      </c>
      <c r="C271" s="67" t="s">
        <v>1224</v>
      </c>
      <c r="D271" s="39" t="s">
        <v>1225</v>
      </c>
      <c r="E271" s="19" t="s">
        <v>45</v>
      </c>
      <c r="F271" s="19" t="s">
        <v>46</v>
      </c>
      <c r="G271" s="19" t="s">
        <v>664</v>
      </c>
      <c r="H271" s="19" t="s">
        <v>1226</v>
      </c>
      <c r="I271" s="19">
        <v>45000</v>
      </c>
      <c r="J271" s="19">
        <v>6930</v>
      </c>
      <c r="K271" s="48" t="s">
        <v>1135</v>
      </c>
    </row>
    <row r="272" ht="27" spans="1:11">
      <c r="A272" s="18" t="s">
        <v>1227</v>
      </c>
      <c r="B272" s="15" t="s">
        <v>24</v>
      </c>
      <c r="C272" s="67" t="s">
        <v>1228</v>
      </c>
      <c r="D272" s="39" t="s">
        <v>1229</v>
      </c>
      <c r="E272" s="19" t="s">
        <v>45</v>
      </c>
      <c r="F272" s="19" t="s">
        <v>46</v>
      </c>
      <c r="G272" s="19" t="s">
        <v>1087</v>
      </c>
      <c r="H272" s="19" t="s">
        <v>1230</v>
      </c>
      <c r="I272" s="19">
        <v>118300</v>
      </c>
      <c r="J272" s="19">
        <v>21340</v>
      </c>
      <c r="K272" s="48" t="s">
        <v>1135</v>
      </c>
    </row>
    <row r="273" ht="27" spans="1:11">
      <c r="A273" s="18" t="s">
        <v>1231</v>
      </c>
      <c r="B273" s="15" t="s">
        <v>24</v>
      </c>
      <c r="C273" s="67" t="s">
        <v>1232</v>
      </c>
      <c r="D273" s="39" t="s">
        <v>1233</v>
      </c>
      <c r="E273" s="19" t="s">
        <v>51</v>
      </c>
      <c r="F273" s="19" t="s">
        <v>1234</v>
      </c>
      <c r="G273" s="19" t="s">
        <v>1235</v>
      </c>
      <c r="H273" s="19" t="s">
        <v>1236</v>
      </c>
      <c r="I273" s="19">
        <v>5100</v>
      </c>
      <c r="J273" s="19">
        <v>1200</v>
      </c>
      <c r="K273" s="48" t="s">
        <v>1135</v>
      </c>
    </row>
    <row r="274" ht="27" spans="1:11">
      <c r="A274" s="18" t="s">
        <v>1237</v>
      </c>
      <c r="B274" s="15" t="s">
        <v>24</v>
      </c>
      <c r="C274" s="67" t="s">
        <v>1238</v>
      </c>
      <c r="D274" s="39" t="s">
        <v>1239</v>
      </c>
      <c r="E274" s="19" t="s">
        <v>45</v>
      </c>
      <c r="F274" s="19" t="s">
        <v>46</v>
      </c>
      <c r="G274" s="19" t="s">
        <v>495</v>
      </c>
      <c r="H274" s="19" t="s">
        <v>1240</v>
      </c>
      <c r="I274" s="19">
        <v>110000</v>
      </c>
      <c r="J274" s="19">
        <v>18260</v>
      </c>
      <c r="K274" s="48" t="s">
        <v>1135</v>
      </c>
    </row>
    <row r="275" ht="27" spans="1:11">
      <c r="A275" s="18" t="s">
        <v>1241</v>
      </c>
      <c r="B275" s="15" t="s">
        <v>24</v>
      </c>
      <c r="C275" s="69" t="s">
        <v>1242</v>
      </c>
      <c r="D275" s="40" t="s">
        <v>1243</v>
      </c>
      <c r="E275" s="29" t="s">
        <v>45</v>
      </c>
      <c r="F275" s="29" t="s">
        <v>46</v>
      </c>
      <c r="G275" s="29" t="s">
        <v>1244</v>
      </c>
      <c r="H275" s="29" t="s">
        <v>1245</v>
      </c>
      <c r="I275" s="29">
        <v>52000</v>
      </c>
      <c r="J275" s="29">
        <v>6930</v>
      </c>
      <c r="K275" s="48" t="s">
        <v>1135</v>
      </c>
    </row>
    <row r="276" ht="27" spans="1:11">
      <c r="A276" s="18" t="s">
        <v>1246</v>
      </c>
      <c r="B276" s="15" t="s">
        <v>24</v>
      </c>
      <c r="C276" s="66" t="s">
        <v>1247</v>
      </c>
      <c r="D276" s="17" t="s">
        <v>672</v>
      </c>
      <c r="E276" s="17" t="s">
        <v>45</v>
      </c>
      <c r="F276" s="17" t="s">
        <v>46</v>
      </c>
      <c r="G276" s="17" t="s">
        <v>673</v>
      </c>
      <c r="H276" s="17" t="s">
        <v>1248</v>
      </c>
      <c r="I276" s="17">
        <v>54000</v>
      </c>
      <c r="J276" s="17">
        <v>13620</v>
      </c>
      <c r="K276" s="48" t="s">
        <v>1135</v>
      </c>
    </row>
    <row r="277" ht="27" spans="1:11">
      <c r="A277" s="18" t="s">
        <v>1249</v>
      </c>
      <c r="B277" s="15" t="s">
        <v>24</v>
      </c>
      <c r="C277" s="66" t="s">
        <v>1250</v>
      </c>
      <c r="D277" s="17" t="s">
        <v>672</v>
      </c>
      <c r="E277" s="17" t="s">
        <v>45</v>
      </c>
      <c r="F277" s="17" t="s">
        <v>46</v>
      </c>
      <c r="G277" s="17" t="s">
        <v>673</v>
      </c>
      <c r="H277" s="17" t="s">
        <v>1251</v>
      </c>
      <c r="I277" s="17">
        <v>54000</v>
      </c>
      <c r="J277" s="17">
        <v>13620</v>
      </c>
      <c r="K277" s="48" t="s">
        <v>1135</v>
      </c>
    </row>
    <row r="278" ht="27" spans="1:11">
      <c r="A278" s="18" t="s">
        <v>1252</v>
      </c>
      <c r="B278" s="15" t="s">
        <v>24</v>
      </c>
      <c r="C278" s="66" t="s">
        <v>1253</v>
      </c>
      <c r="D278" s="17" t="s">
        <v>672</v>
      </c>
      <c r="E278" s="17" t="s">
        <v>45</v>
      </c>
      <c r="F278" s="17" t="s">
        <v>46</v>
      </c>
      <c r="G278" s="17" t="s">
        <v>673</v>
      </c>
      <c r="H278" s="17" t="s">
        <v>1254</v>
      </c>
      <c r="I278" s="17">
        <v>54000</v>
      </c>
      <c r="J278" s="17">
        <v>13620</v>
      </c>
      <c r="K278" s="48" t="s">
        <v>1135</v>
      </c>
    </row>
    <row r="279" ht="27" spans="1:11">
      <c r="A279" s="18" t="s">
        <v>1255</v>
      </c>
      <c r="B279" s="15" t="s">
        <v>24</v>
      </c>
      <c r="C279" s="66" t="s">
        <v>1256</v>
      </c>
      <c r="D279" s="17" t="s">
        <v>672</v>
      </c>
      <c r="E279" s="17" t="s">
        <v>45</v>
      </c>
      <c r="F279" s="17" t="s">
        <v>46</v>
      </c>
      <c r="G279" s="17" t="s">
        <v>677</v>
      </c>
      <c r="H279" s="17" t="s">
        <v>1257</v>
      </c>
      <c r="I279" s="17">
        <v>63000</v>
      </c>
      <c r="J279" s="17">
        <v>13620</v>
      </c>
      <c r="K279" s="48" t="s">
        <v>1135</v>
      </c>
    </row>
    <row r="280" ht="27" spans="1:11">
      <c r="A280" s="18" t="s">
        <v>1258</v>
      </c>
      <c r="B280" s="15" t="s">
        <v>24</v>
      </c>
      <c r="C280" s="66" t="s">
        <v>1259</v>
      </c>
      <c r="D280" s="17" t="s">
        <v>672</v>
      </c>
      <c r="E280" s="17" t="s">
        <v>45</v>
      </c>
      <c r="F280" s="17" t="s">
        <v>46</v>
      </c>
      <c r="G280" s="17" t="s">
        <v>677</v>
      </c>
      <c r="H280" s="17" t="s">
        <v>1260</v>
      </c>
      <c r="I280" s="17">
        <v>63000</v>
      </c>
      <c r="J280" s="17">
        <v>13620</v>
      </c>
      <c r="K280" s="48" t="s">
        <v>1135</v>
      </c>
    </row>
    <row r="281" ht="27" spans="1:11">
      <c r="A281" s="18" t="s">
        <v>1261</v>
      </c>
      <c r="B281" s="15" t="s">
        <v>24</v>
      </c>
      <c r="C281" s="66" t="s">
        <v>1262</v>
      </c>
      <c r="D281" s="17" t="s">
        <v>672</v>
      </c>
      <c r="E281" s="17" t="s">
        <v>45</v>
      </c>
      <c r="F281" s="17" t="s">
        <v>46</v>
      </c>
      <c r="G281" s="17" t="s">
        <v>677</v>
      </c>
      <c r="H281" s="17" t="s">
        <v>1263</v>
      </c>
      <c r="I281" s="17">
        <v>63000</v>
      </c>
      <c r="J281" s="17">
        <v>13620</v>
      </c>
      <c r="K281" s="48" t="s">
        <v>1135</v>
      </c>
    </row>
    <row r="282" ht="27" spans="1:11">
      <c r="A282" s="18" t="s">
        <v>1264</v>
      </c>
      <c r="B282" s="15" t="s">
        <v>24</v>
      </c>
      <c r="C282" s="66" t="s">
        <v>1265</v>
      </c>
      <c r="D282" s="17" t="s">
        <v>672</v>
      </c>
      <c r="E282" s="17" t="s">
        <v>45</v>
      </c>
      <c r="F282" s="17" t="s">
        <v>46</v>
      </c>
      <c r="G282" s="17" t="s">
        <v>677</v>
      </c>
      <c r="H282" s="17" t="s">
        <v>1266</v>
      </c>
      <c r="I282" s="17">
        <v>63000</v>
      </c>
      <c r="J282" s="17">
        <v>13620</v>
      </c>
      <c r="K282" s="48" t="s">
        <v>1135</v>
      </c>
    </row>
    <row r="283" ht="27" spans="1:11">
      <c r="A283" s="18" t="s">
        <v>1267</v>
      </c>
      <c r="B283" s="15" t="s">
        <v>24</v>
      </c>
      <c r="C283" s="66" t="s">
        <v>1268</v>
      </c>
      <c r="D283" s="17" t="s">
        <v>672</v>
      </c>
      <c r="E283" s="17" t="s">
        <v>45</v>
      </c>
      <c r="F283" s="17" t="s">
        <v>46</v>
      </c>
      <c r="G283" s="17" t="s">
        <v>681</v>
      </c>
      <c r="H283" s="17" t="s">
        <v>1269</v>
      </c>
      <c r="I283" s="17">
        <v>75250</v>
      </c>
      <c r="J283" s="17">
        <v>15000</v>
      </c>
      <c r="K283" s="48" t="s">
        <v>1135</v>
      </c>
    </row>
    <row r="284" ht="27" spans="1:11">
      <c r="A284" s="18" t="s">
        <v>1270</v>
      </c>
      <c r="B284" s="15" t="s">
        <v>24</v>
      </c>
      <c r="C284" s="66" t="s">
        <v>1271</v>
      </c>
      <c r="D284" s="17" t="s">
        <v>672</v>
      </c>
      <c r="E284" s="17" t="s">
        <v>45</v>
      </c>
      <c r="F284" s="17" t="s">
        <v>46</v>
      </c>
      <c r="G284" s="17" t="s">
        <v>1272</v>
      </c>
      <c r="H284" s="17" t="s">
        <v>1273</v>
      </c>
      <c r="I284" s="17">
        <v>75250</v>
      </c>
      <c r="J284" s="17">
        <v>15000</v>
      </c>
      <c r="K284" s="48" t="s">
        <v>1135</v>
      </c>
    </row>
    <row r="285" ht="27" spans="1:11">
      <c r="A285" s="18" t="s">
        <v>1274</v>
      </c>
      <c r="B285" s="15" t="s">
        <v>24</v>
      </c>
      <c r="C285" s="66" t="s">
        <v>1275</v>
      </c>
      <c r="D285" s="17" t="s">
        <v>672</v>
      </c>
      <c r="E285" s="17" t="s">
        <v>45</v>
      </c>
      <c r="F285" s="17" t="s">
        <v>46</v>
      </c>
      <c r="G285" s="17" t="s">
        <v>1272</v>
      </c>
      <c r="H285" s="17" t="s">
        <v>1276</v>
      </c>
      <c r="I285" s="17">
        <v>75250</v>
      </c>
      <c r="J285" s="17">
        <v>15000</v>
      </c>
      <c r="K285" s="48" t="s">
        <v>1135</v>
      </c>
    </row>
    <row r="286" ht="27" spans="1:11">
      <c r="A286" s="18" t="s">
        <v>1277</v>
      </c>
      <c r="B286" s="15" t="s">
        <v>24</v>
      </c>
      <c r="C286" s="76" t="s">
        <v>1278</v>
      </c>
      <c r="D286" s="49" t="s">
        <v>1279</v>
      </c>
      <c r="E286" s="49" t="s">
        <v>45</v>
      </c>
      <c r="F286" s="49" t="s">
        <v>46</v>
      </c>
      <c r="G286" s="49" t="s">
        <v>1280</v>
      </c>
      <c r="H286" s="49" t="s">
        <v>1281</v>
      </c>
      <c r="I286" s="49"/>
      <c r="J286" s="49">
        <v>3500</v>
      </c>
      <c r="K286" s="48" t="s">
        <v>1135</v>
      </c>
    </row>
    <row r="287" ht="27" spans="1:11">
      <c r="A287" s="18" t="s">
        <v>1282</v>
      </c>
      <c r="B287" s="15" t="s">
        <v>24</v>
      </c>
      <c r="C287" s="76" t="s">
        <v>1283</v>
      </c>
      <c r="D287" s="49" t="s">
        <v>1284</v>
      </c>
      <c r="E287" s="49" t="s">
        <v>45</v>
      </c>
      <c r="F287" s="49" t="s">
        <v>46</v>
      </c>
      <c r="G287" s="49" t="s">
        <v>1285</v>
      </c>
      <c r="H287" s="49" t="s">
        <v>1286</v>
      </c>
      <c r="I287" s="50"/>
      <c r="J287" s="49">
        <v>3500</v>
      </c>
      <c r="K287" s="48" t="s">
        <v>1135</v>
      </c>
    </row>
  </sheetData>
  <autoFilter ref="A2:K287">
    <extLst/>
  </autoFilter>
  <mergeCells count="1">
    <mergeCell ref="A1:K1"/>
  </mergeCells>
  <pageMargins left="0.357638888888889" right="0.357638888888889" top="0.60625" bottom="0.409027777777778" header="0.5" footer="0.5"/>
  <pageSetup paperSize="9" scale="80" orientation="landscape" horizontalDpi="600"/>
  <headerFooter/>
  <ignoredErrors>
    <ignoredError sqref="C3:C9 C118:C187 C11:C116 C189:C215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皮子</vt:lpstr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njj</cp:lastModifiedBy>
  <dcterms:created xsi:type="dcterms:W3CDTF">2024-04-07T11:38:00Z</dcterms:created>
  <dcterms:modified xsi:type="dcterms:W3CDTF">2025-04-27T10:46:00Z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